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/>
  <mc:AlternateContent xmlns:mc="http://schemas.openxmlformats.org/markup-compatibility/2006">
    <mc:Choice Requires="x15">
      <x15ac:absPath xmlns:x15ac="http://schemas.microsoft.com/office/spreadsheetml/2010/11/ac" url="C:\Users\Mae Lynne\New folder\Dropbox\TreeImages2025\"/>
    </mc:Choice>
  </mc:AlternateContent>
  <xr:revisionPtr revIDLastSave="0" documentId="13_ncr:1_{0C9A863D-BBFD-4473-8FB6-E0D8F3DC0D0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TCinventory 7.9.25" sheetId="2" r:id="rId1"/>
    <sheet name="BasicForEditing" sheetId="3" state="hidden" r:id="rId2"/>
  </sheets>
  <definedNames>
    <definedName name="_xlnm.Print_Area" localSheetId="0">'STCinventory 7.9.25'!$A$6:$M$1802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67" i="2" l="1"/>
  <c r="M68" i="2"/>
  <c r="M69" i="2"/>
  <c r="M70" i="2"/>
  <c r="M71" i="2"/>
  <c r="M72" i="2"/>
  <c r="M73" i="2"/>
  <c r="M74" i="2"/>
  <c r="M75" i="2"/>
  <c r="M76" i="2"/>
  <c r="M77" i="2"/>
  <c r="M103" i="2"/>
  <c r="M113" i="2"/>
  <c r="M138" i="2"/>
  <c r="M140" i="2"/>
  <c r="M142" i="2"/>
  <c r="M144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70" i="2"/>
  <c r="M172" i="2"/>
  <c r="M173" i="2"/>
  <c r="M174" i="2"/>
  <c r="M175" i="2"/>
  <c r="M176" i="2"/>
  <c r="M177" i="2"/>
  <c r="M178" i="2"/>
  <c r="M179" i="2"/>
  <c r="M180" i="2"/>
  <c r="M182" i="2"/>
  <c r="M183" i="2"/>
  <c r="M184" i="2"/>
  <c r="M185" i="2"/>
  <c r="M186" i="2"/>
  <c r="M187" i="2"/>
  <c r="M188" i="2"/>
  <c r="M189" i="2"/>
  <c r="M190" i="2"/>
  <c r="M192" i="2"/>
  <c r="M194" i="2"/>
  <c r="M195" i="2"/>
  <c r="M196" i="2"/>
  <c r="M197" i="2"/>
  <c r="M198" i="2"/>
  <c r="M200" i="2"/>
  <c r="M202" i="2"/>
  <c r="M203" i="2"/>
  <c r="M204" i="2"/>
  <c r="M205" i="2"/>
  <c r="M207" i="2"/>
  <c r="M209" i="2"/>
  <c r="M210" i="2"/>
  <c r="M211" i="2"/>
  <c r="M212" i="2"/>
  <c r="M213" i="2"/>
  <c r="M214" i="2"/>
  <c r="M215" i="2"/>
  <c r="M216" i="2"/>
  <c r="M218" i="2"/>
  <c r="M219" i="2"/>
  <c r="M220" i="2"/>
  <c r="M221" i="2"/>
  <c r="M222" i="2"/>
  <c r="M223" i="2"/>
  <c r="M224" i="2"/>
  <c r="M225" i="2"/>
  <c r="M227" i="2"/>
  <c r="M228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7" i="2"/>
  <c r="M248" i="2"/>
  <c r="M249" i="2"/>
  <c r="M250" i="2"/>
  <c r="M252" i="2"/>
  <c r="M253" i="2"/>
  <c r="M254" i="2"/>
  <c r="M255" i="2"/>
  <c r="M256" i="2"/>
  <c r="M258" i="2"/>
  <c r="M260" i="2"/>
  <c r="M261" i="2"/>
  <c r="M263" i="2"/>
  <c r="M265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5" i="2"/>
  <c r="M296" i="2"/>
  <c r="M298" i="2"/>
  <c r="M299" i="2"/>
  <c r="M300" i="2"/>
  <c r="M301" i="2"/>
  <c r="M302" i="2"/>
  <c r="M303" i="2"/>
  <c r="M305" i="2"/>
  <c r="M306" i="2"/>
  <c r="M307" i="2"/>
  <c r="M308" i="2"/>
  <c r="M309" i="2"/>
  <c r="M311" i="2"/>
  <c r="M313" i="2"/>
  <c r="M314" i="2"/>
  <c r="M315" i="2"/>
  <c r="M317" i="2"/>
  <c r="M319" i="2"/>
  <c r="M320" i="2"/>
  <c r="M321" i="2"/>
  <c r="M322" i="2"/>
  <c r="M323" i="2"/>
  <c r="M324" i="2"/>
  <c r="M325" i="2"/>
  <c r="M326" i="2"/>
  <c r="M328" i="2"/>
  <c r="M330" i="2"/>
  <c r="M332" i="2"/>
  <c r="M333" i="2"/>
  <c r="M334" i="2"/>
  <c r="M335" i="2"/>
  <c r="M336" i="2"/>
  <c r="M337" i="2"/>
  <c r="M338" i="2"/>
  <c r="M339" i="2"/>
  <c r="M340" i="2"/>
  <c r="M341" i="2"/>
  <c r="M342" i="2"/>
  <c r="M344" i="2"/>
  <c r="M345" i="2"/>
  <c r="M346" i="2"/>
  <c r="M348" i="2"/>
  <c r="M350" i="2"/>
  <c r="M351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9" i="2"/>
  <c r="M430" i="2"/>
  <c r="M431" i="2"/>
  <c r="M432" i="2"/>
  <c r="M434" i="2"/>
  <c r="M435" i="2"/>
  <c r="M437" i="2"/>
  <c r="M438" i="2"/>
  <c r="M439" i="2"/>
  <c r="M441" i="2"/>
  <c r="M442" i="2"/>
  <c r="M443" i="2"/>
  <c r="M445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8" i="2"/>
  <c r="M480" i="2"/>
  <c r="M482" i="2"/>
  <c r="M483" i="2"/>
  <c r="M484" i="2"/>
  <c r="M485" i="2"/>
  <c r="M486" i="2"/>
  <c r="M488" i="2"/>
  <c r="M490" i="2"/>
  <c r="M492" i="2"/>
  <c r="M494" i="2"/>
  <c r="M495" i="2"/>
  <c r="M496" i="2"/>
  <c r="M497" i="2"/>
  <c r="M499" i="2"/>
  <c r="M501" i="2"/>
  <c r="M502" i="2"/>
  <c r="M503" i="2"/>
  <c r="M505" i="2"/>
  <c r="M506" i="2"/>
  <c r="M507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7" i="2"/>
  <c r="M528" i="2"/>
  <c r="M529" i="2"/>
  <c r="M530" i="2"/>
  <c r="M531" i="2"/>
  <c r="M532" i="2"/>
  <c r="M533" i="2"/>
  <c r="M534" i="2"/>
  <c r="M535" i="2"/>
  <c r="M536" i="2"/>
  <c r="M538" i="2"/>
  <c r="M540" i="2"/>
  <c r="M541" i="2"/>
  <c r="M542" i="2"/>
  <c r="M543" i="2"/>
  <c r="M544" i="2"/>
  <c r="M545" i="2"/>
  <c r="M546" i="2"/>
  <c r="M547" i="2"/>
  <c r="M549" i="2"/>
  <c r="M550" i="2"/>
  <c r="M551" i="2"/>
  <c r="M552" i="2"/>
  <c r="M554" i="2"/>
  <c r="M556" i="2"/>
  <c r="M557" i="2"/>
  <c r="M558" i="2"/>
  <c r="M559" i="2"/>
  <c r="M560" i="2"/>
  <c r="M561" i="2"/>
  <c r="M563" i="2"/>
  <c r="M564" i="2"/>
  <c r="M565" i="2"/>
  <c r="M566" i="2"/>
  <c r="M567" i="2"/>
  <c r="M568" i="2"/>
  <c r="M570" i="2"/>
  <c r="M571" i="2"/>
  <c r="M572" i="2"/>
  <c r="M573" i="2"/>
  <c r="M574" i="2"/>
  <c r="M575" i="2"/>
  <c r="M576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3" i="2"/>
  <c r="M594" i="2"/>
  <c r="M595" i="2"/>
  <c r="M596" i="2"/>
  <c r="M598" i="2"/>
  <c r="M599" i="2"/>
  <c r="M600" i="2"/>
  <c r="M601" i="2"/>
  <c r="M602" i="2"/>
  <c r="M604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20" i="2"/>
  <c r="M621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6" i="2"/>
  <c r="M657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6" i="2"/>
  <c r="M707" i="2"/>
  <c r="M708" i="2"/>
  <c r="M710" i="2"/>
  <c r="M712" i="2"/>
  <c r="M714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2" i="2"/>
  <c r="M733" i="2"/>
  <c r="M734" i="2"/>
  <c r="M735" i="2"/>
  <c r="M736" i="2"/>
  <c r="M737" i="2"/>
  <c r="M738" i="2"/>
  <c r="M739" i="2"/>
  <c r="M741" i="2"/>
  <c r="M742" i="2"/>
  <c r="M743" i="2"/>
  <c r="M744" i="2"/>
  <c r="M745" i="2"/>
  <c r="M746" i="2"/>
  <c r="M747" i="2"/>
  <c r="M749" i="2"/>
  <c r="M750" i="2"/>
  <c r="M752" i="2"/>
  <c r="M753" i="2"/>
  <c r="M754" i="2"/>
  <c r="M755" i="2"/>
  <c r="M756" i="2"/>
  <c r="M757" i="2"/>
  <c r="M758" i="2"/>
  <c r="M759" i="2"/>
  <c r="M760" i="2"/>
  <c r="M762" i="2"/>
  <c r="M763" i="2"/>
  <c r="M765" i="2"/>
  <c r="M766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3" i="2"/>
  <c r="M784" i="2"/>
  <c r="M785" i="2"/>
  <c r="M787" i="2"/>
  <c r="M789" i="2"/>
  <c r="M790" i="2"/>
  <c r="M791" i="2"/>
  <c r="M792" i="2"/>
  <c r="M793" i="2"/>
  <c r="M795" i="2"/>
  <c r="M796" i="2"/>
  <c r="M798" i="2"/>
  <c r="M800" i="2"/>
  <c r="M801" i="2"/>
  <c r="M802" i="2"/>
  <c r="M803" i="2"/>
  <c r="M804" i="2"/>
  <c r="M805" i="2"/>
  <c r="M807" i="2"/>
  <c r="M808" i="2"/>
  <c r="M809" i="2"/>
  <c r="B811" i="2"/>
  <c r="C811" i="2"/>
  <c r="G811" i="2"/>
  <c r="H811" i="2"/>
  <c r="I811" i="2"/>
  <c r="J811" i="2"/>
  <c r="M811" i="2"/>
  <c r="B812" i="2"/>
  <c r="C812" i="2"/>
  <c r="G812" i="2"/>
  <c r="H812" i="2"/>
  <c r="I812" i="2"/>
  <c r="J812" i="2"/>
  <c r="M812" i="2"/>
  <c r="B813" i="2"/>
  <c r="C813" i="2"/>
  <c r="G813" i="2"/>
  <c r="H813" i="2"/>
  <c r="I813" i="2"/>
  <c r="J813" i="2"/>
  <c r="M813" i="2"/>
  <c r="B814" i="2"/>
  <c r="C814" i="2"/>
  <c r="G814" i="2"/>
  <c r="H814" i="2"/>
  <c r="I814" i="2"/>
  <c r="J814" i="2"/>
  <c r="M814" i="2"/>
  <c r="B815" i="2"/>
  <c r="C815" i="2"/>
  <c r="G815" i="2"/>
  <c r="H815" i="2"/>
  <c r="I815" i="2"/>
  <c r="J815" i="2"/>
  <c r="M815" i="2"/>
  <c r="B816" i="2"/>
  <c r="C816" i="2"/>
  <c r="G816" i="2"/>
  <c r="H816" i="2"/>
  <c r="I816" i="2"/>
  <c r="J816" i="2"/>
  <c r="M816" i="2"/>
  <c r="B818" i="2"/>
  <c r="C818" i="2"/>
  <c r="G818" i="2"/>
  <c r="H818" i="2"/>
  <c r="I818" i="2"/>
  <c r="J818" i="2"/>
  <c r="M818" i="2"/>
  <c r="B819" i="2"/>
  <c r="C819" i="2"/>
  <c r="G819" i="2"/>
  <c r="H819" i="2"/>
  <c r="I819" i="2"/>
  <c r="J819" i="2"/>
  <c r="B820" i="2"/>
  <c r="C820" i="2"/>
  <c r="G820" i="2"/>
  <c r="H820" i="2"/>
  <c r="I820" i="2"/>
  <c r="J820" i="2"/>
  <c r="B821" i="2"/>
  <c r="C821" i="2"/>
  <c r="G821" i="2"/>
  <c r="H821" i="2"/>
  <c r="I821" i="2"/>
  <c r="J821" i="2"/>
  <c r="M821" i="2"/>
  <c r="B822" i="2"/>
  <c r="C822" i="2"/>
  <c r="G822" i="2"/>
  <c r="H822" i="2"/>
  <c r="I822" i="2"/>
  <c r="J822" i="2"/>
  <c r="M822" i="2"/>
  <c r="B823" i="2"/>
  <c r="C823" i="2"/>
  <c r="G823" i="2"/>
  <c r="H823" i="2"/>
  <c r="I823" i="2"/>
  <c r="J823" i="2"/>
  <c r="M823" i="2"/>
  <c r="B824" i="2"/>
  <c r="C824" i="2"/>
  <c r="G824" i="2"/>
  <c r="H824" i="2"/>
  <c r="I824" i="2"/>
  <c r="J824" i="2"/>
  <c r="M824" i="2"/>
  <c r="B825" i="2"/>
  <c r="C825" i="2"/>
  <c r="G825" i="2"/>
  <c r="H825" i="2"/>
  <c r="I825" i="2"/>
  <c r="J825" i="2"/>
  <c r="M825" i="2"/>
  <c r="B826" i="2"/>
  <c r="C826" i="2"/>
  <c r="G826" i="2"/>
  <c r="H826" i="2"/>
  <c r="I826" i="2"/>
  <c r="J826" i="2"/>
  <c r="M826" i="2"/>
  <c r="B827" i="2"/>
  <c r="C827" i="2"/>
  <c r="G827" i="2"/>
  <c r="H827" i="2"/>
  <c r="I827" i="2"/>
  <c r="J827" i="2"/>
  <c r="M827" i="2"/>
  <c r="B828" i="2"/>
  <c r="C828" i="2"/>
  <c r="G828" i="2"/>
  <c r="H828" i="2"/>
  <c r="I828" i="2"/>
  <c r="J828" i="2"/>
  <c r="M828" i="2"/>
  <c r="B829" i="2"/>
  <c r="C829" i="2"/>
  <c r="G829" i="2"/>
  <c r="H829" i="2"/>
  <c r="I829" i="2"/>
  <c r="J829" i="2"/>
  <c r="M829" i="2"/>
  <c r="B830" i="2"/>
  <c r="C830" i="2"/>
  <c r="G830" i="2"/>
  <c r="H830" i="2"/>
  <c r="I830" i="2"/>
  <c r="J830" i="2"/>
  <c r="M830" i="2"/>
  <c r="B831" i="2"/>
  <c r="C831" i="2"/>
  <c r="G831" i="2"/>
  <c r="H831" i="2"/>
  <c r="I831" i="2"/>
  <c r="J831" i="2"/>
  <c r="M831" i="2"/>
  <c r="B832" i="2"/>
  <c r="C832" i="2"/>
  <c r="G832" i="2"/>
  <c r="H832" i="2"/>
  <c r="I832" i="2"/>
  <c r="J832" i="2"/>
  <c r="M832" i="2"/>
  <c r="B833" i="2"/>
  <c r="C833" i="2"/>
  <c r="G833" i="2"/>
  <c r="H833" i="2"/>
  <c r="I833" i="2"/>
  <c r="J833" i="2"/>
  <c r="M833" i="2"/>
  <c r="B834" i="2"/>
  <c r="C834" i="2"/>
  <c r="G834" i="2"/>
  <c r="H834" i="2"/>
  <c r="I834" i="2"/>
  <c r="J834" i="2"/>
  <c r="M834" i="2"/>
  <c r="B835" i="2"/>
  <c r="C835" i="2"/>
  <c r="G835" i="2"/>
  <c r="H835" i="2"/>
  <c r="I835" i="2"/>
  <c r="J835" i="2"/>
  <c r="M835" i="2"/>
  <c r="B836" i="2"/>
  <c r="C836" i="2"/>
  <c r="G836" i="2"/>
  <c r="H836" i="2"/>
  <c r="I836" i="2"/>
  <c r="J836" i="2"/>
  <c r="M836" i="2"/>
  <c r="B837" i="2"/>
  <c r="C837" i="2"/>
  <c r="G837" i="2"/>
  <c r="H837" i="2"/>
  <c r="I837" i="2"/>
  <c r="J837" i="2"/>
  <c r="M837" i="2"/>
  <c r="B838" i="2"/>
  <c r="C838" i="2"/>
  <c r="G838" i="2"/>
  <c r="H838" i="2"/>
  <c r="I838" i="2"/>
  <c r="J838" i="2"/>
  <c r="M838" i="2"/>
  <c r="B839" i="2"/>
  <c r="C839" i="2"/>
  <c r="G839" i="2"/>
  <c r="H839" i="2"/>
  <c r="I839" i="2"/>
  <c r="J839" i="2"/>
  <c r="M839" i="2"/>
  <c r="B840" i="2"/>
  <c r="C840" i="2"/>
  <c r="G840" i="2"/>
  <c r="H840" i="2"/>
  <c r="I840" i="2"/>
  <c r="J840" i="2"/>
  <c r="M840" i="2"/>
  <c r="B841" i="2"/>
  <c r="C841" i="2"/>
  <c r="G841" i="2"/>
  <c r="H841" i="2"/>
  <c r="I841" i="2"/>
  <c r="J841" i="2"/>
  <c r="M841" i="2"/>
  <c r="B842" i="2"/>
  <c r="C842" i="2"/>
  <c r="G842" i="2"/>
  <c r="H842" i="2"/>
  <c r="I842" i="2"/>
  <c r="J842" i="2"/>
  <c r="M842" i="2"/>
  <c r="B843" i="2"/>
  <c r="C843" i="2"/>
  <c r="G843" i="2"/>
  <c r="H843" i="2"/>
  <c r="I843" i="2"/>
  <c r="J843" i="2"/>
  <c r="M843" i="2"/>
  <c r="B844" i="2"/>
  <c r="C844" i="2"/>
  <c r="G844" i="2"/>
  <c r="H844" i="2"/>
  <c r="I844" i="2"/>
  <c r="J844" i="2"/>
  <c r="M844" i="2"/>
  <c r="B845" i="2"/>
  <c r="C845" i="2"/>
  <c r="G845" i="2"/>
  <c r="H845" i="2"/>
  <c r="I845" i="2"/>
  <c r="J845" i="2"/>
  <c r="M845" i="2"/>
  <c r="B846" i="2"/>
  <c r="C846" i="2"/>
  <c r="G846" i="2"/>
  <c r="H846" i="2"/>
  <c r="I846" i="2"/>
  <c r="J846" i="2"/>
  <c r="M846" i="2"/>
  <c r="B847" i="2"/>
  <c r="C847" i="2"/>
  <c r="G847" i="2"/>
  <c r="H847" i="2"/>
  <c r="I847" i="2"/>
  <c r="J847" i="2"/>
  <c r="M847" i="2"/>
  <c r="B848" i="2"/>
  <c r="C848" i="2"/>
  <c r="G848" i="2"/>
  <c r="H848" i="2"/>
  <c r="I848" i="2"/>
  <c r="J848" i="2"/>
  <c r="M848" i="2"/>
  <c r="B849" i="2"/>
  <c r="C849" i="2"/>
  <c r="G849" i="2"/>
  <c r="H849" i="2"/>
  <c r="I849" i="2"/>
  <c r="J849" i="2"/>
  <c r="M849" i="2"/>
  <c r="B850" i="2"/>
  <c r="C850" i="2"/>
  <c r="G850" i="2"/>
  <c r="H850" i="2"/>
  <c r="I850" i="2"/>
  <c r="J850" i="2"/>
  <c r="M850" i="2"/>
  <c r="B851" i="2"/>
  <c r="C851" i="2"/>
  <c r="G851" i="2"/>
  <c r="H851" i="2"/>
  <c r="I851" i="2"/>
  <c r="J851" i="2"/>
  <c r="M851" i="2"/>
  <c r="B852" i="2"/>
  <c r="C852" i="2"/>
  <c r="G852" i="2"/>
  <c r="H852" i="2"/>
  <c r="I852" i="2"/>
  <c r="J852" i="2"/>
  <c r="M852" i="2"/>
  <c r="B853" i="2"/>
  <c r="C853" i="2"/>
  <c r="G853" i="2"/>
  <c r="H853" i="2"/>
  <c r="I853" i="2"/>
  <c r="J853" i="2"/>
  <c r="M853" i="2"/>
  <c r="B854" i="2"/>
  <c r="C854" i="2"/>
  <c r="G854" i="2"/>
  <c r="H854" i="2"/>
  <c r="I854" i="2"/>
  <c r="J854" i="2"/>
  <c r="M854" i="2"/>
  <c r="B855" i="2"/>
  <c r="C855" i="2"/>
  <c r="G855" i="2"/>
  <c r="H855" i="2"/>
  <c r="I855" i="2"/>
  <c r="J855" i="2"/>
  <c r="M855" i="2"/>
  <c r="B856" i="2"/>
  <c r="C856" i="2"/>
  <c r="G856" i="2"/>
  <c r="H856" i="2"/>
  <c r="I856" i="2"/>
  <c r="J856" i="2"/>
  <c r="M856" i="2"/>
  <c r="B857" i="2"/>
  <c r="C857" i="2"/>
  <c r="G857" i="2"/>
  <c r="H857" i="2"/>
  <c r="I857" i="2"/>
  <c r="J857" i="2"/>
  <c r="M857" i="2"/>
  <c r="B858" i="2"/>
  <c r="C858" i="2"/>
  <c r="G858" i="2"/>
  <c r="H858" i="2"/>
  <c r="I858" i="2"/>
  <c r="J858" i="2"/>
  <c r="M858" i="2"/>
  <c r="B859" i="2"/>
  <c r="C859" i="2"/>
  <c r="G859" i="2"/>
  <c r="H859" i="2"/>
  <c r="I859" i="2"/>
  <c r="J859" i="2"/>
  <c r="M859" i="2"/>
  <c r="B860" i="2"/>
  <c r="C860" i="2"/>
  <c r="G860" i="2"/>
  <c r="H860" i="2"/>
  <c r="I860" i="2"/>
  <c r="J860" i="2"/>
  <c r="M860" i="2"/>
  <c r="B861" i="2"/>
  <c r="C861" i="2"/>
  <c r="G861" i="2"/>
  <c r="H861" i="2"/>
  <c r="I861" i="2"/>
  <c r="J861" i="2"/>
  <c r="M861" i="2"/>
  <c r="B862" i="2"/>
  <c r="C862" i="2"/>
  <c r="G862" i="2"/>
  <c r="H862" i="2"/>
  <c r="I862" i="2"/>
  <c r="J862" i="2"/>
  <c r="M862" i="2"/>
  <c r="B863" i="2"/>
  <c r="C863" i="2"/>
  <c r="G863" i="2"/>
  <c r="H863" i="2"/>
  <c r="I863" i="2"/>
  <c r="J863" i="2"/>
  <c r="M863" i="2"/>
  <c r="B864" i="2"/>
  <c r="C864" i="2"/>
  <c r="G864" i="2"/>
  <c r="H864" i="2"/>
  <c r="I864" i="2"/>
  <c r="J864" i="2"/>
  <c r="M864" i="2"/>
  <c r="B865" i="2"/>
  <c r="C865" i="2"/>
  <c r="G865" i="2"/>
  <c r="H865" i="2"/>
  <c r="I865" i="2"/>
  <c r="J865" i="2"/>
  <c r="M865" i="2"/>
  <c r="B866" i="2"/>
  <c r="C866" i="2"/>
  <c r="G866" i="2"/>
  <c r="H866" i="2"/>
  <c r="I866" i="2"/>
  <c r="J866" i="2"/>
  <c r="M866" i="2"/>
  <c r="B867" i="2"/>
  <c r="C867" i="2"/>
  <c r="G867" i="2"/>
  <c r="H867" i="2"/>
  <c r="I867" i="2"/>
  <c r="J867" i="2"/>
  <c r="M867" i="2"/>
  <c r="B868" i="2"/>
  <c r="C868" i="2"/>
  <c r="G868" i="2"/>
  <c r="H868" i="2"/>
  <c r="I868" i="2"/>
  <c r="J868" i="2"/>
  <c r="M868" i="2"/>
  <c r="B869" i="2"/>
  <c r="C869" i="2"/>
  <c r="G869" i="2"/>
  <c r="H869" i="2"/>
  <c r="I869" i="2"/>
  <c r="J869" i="2"/>
  <c r="M869" i="2"/>
  <c r="B870" i="2"/>
  <c r="C870" i="2"/>
  <c r="G870" i="2"/>
  <c r="H870" i="2"/>
  <c r="I870" i="2"/>
  <c r="J870" i="2"/>
  <c r="M870" i="2"/>
  <c r="B871" i="2"/>
  <c r="C871" i="2"/>
  <c r="G871" i="2"/>
  <c r="H871" i="2"/>
  <c r="I871" i="2"/>
  <c r="J871" i="2"/>
  <c r="M871" i="2"/>
  <c r="B872" i="2"/>
  <c r="C872" i="2"/>
  <c r="G872" i="2"/>
  <c r="H872" i="2"/>
  <c r="I872" i="2"/>
  <c r="J872" i="2"/>
  <c r="M872" i="2"/>
  <c r="B873" i="2"/>
  <c r="C873" i="2"/>
  <c r="G873" i="2"/>
  <c r="H873" i="2"/>
  <c r="I873" i="2"/>
  <c r="J873" i="2"/>
  <c r="M873" i="2"/>
  <c r="B874" i="2"/>
  <c r="C874" i="2"/>
  <c r="G874" i="2"/>
  <c r="H874" i="2"/>
  <c r="I874" i="2"/>
  <c r="J874" i="2"/>
  <c r="M874" i="2"/>
  <c r="B875" i="2"/>
  <c r="C875" i="2"/>
  <c r="G875" i="2"/>
  <c r="H875" i="2"/>
  <c r="I875" i="2"/>
  <c r="J875" i="2"/>
  <c r="M875" i="2"/>
  <c r="B876" i="2"/>
  <c r="C876" i="2"/>
  <c r="G876" i="2"/>
  <c r="H876" i="2"/>
  <c r="I876" i="2"/>
  <c r="J876" i="2"/>
  <c r="M876" i="2"/>
  <c r="B877" i="2"/>
  <c r="C877" i="2"/>
  <c r="G877" i="2"/>
  <c r="H877" i="2"/>
  <c r="I877" i="2"/>
  <c r="J877" i="2"/>
  <c r="M877" i="2"/>
  <c r="B878" i="2"/>
  <c r="C878" i="2"/>
  <c r="G878" i="2"/>
  <c r="H878" i="2"/>
  <c r="I878" i="2"/>
  <c r="J878" i="2"/>
  <c r="M878" i="2"/>
  <c r="B879" i="2"/>
  <c r="C879" i="2"/>
  <c r="G879" i="2"/>
  <c r="H879" i="2"/>
  <c r="I879" i="2"/>
  <c r="J879" i="2"/>
  <c r="M879" i="2"/>
  <c r="B880" i="2"/>
  <c r="C880" i="2"/>
  <c r="G880" i="2"/>
  <c r="H880" i="2"/>
  <c r="I880" i="2"/>
  <c r="J880" i="2"/>
  <c r="M880" i="2"/>
  <c r="B881" i="2"/>
  <c r="C881" i="2"/>
  <c r="G881" i="2"/>
  <c r="H881" i="2"/>
  <c r="I881" i="2"/>
  <c r="J881" i="2"/>
  <c r="M881" i="2"/>
  <c r="B882" i="2"/>
  <c r="C882" i="2"/>
  <c r="G882" i="2"/>
  <c r="H882" i="2"/>
  <c r="I882" i="2"/>
  <c r="J882" i="2"/>
  <c r="M882" i="2"/>
  <c r="B883" i="2"/>
  <c r="C883" i="2"/>
  <c r="G883" i="2"/>
  <c r="H883" i="2"/>
  <c r="I883" i="2"/>
  <c r="J883" i="2"/>
  <c r="M883" i="2"/>
  <c r="B884" i="2"/>
  <c r="C884" i="2"/>
  <c r="G884" i="2"/>
  <c r="H884" i="2"/>
  <c r="I884" i="2"/>
  <c r="J884" i="2"/>
  <c r="M884" i="2"/>
  <c r="B885" i="2"/>
  <c r="C885" i="2"/>
  <c r="G885" i="2"/>
  <c r="H885" i="2"/>
  <c r="I885" i="2"/>
  <c r="J885" i="2"/>
  <c r="M885" i="2"/>
  <c r="B886" i="2"/>
  <c r="C886" i="2"/>
  <c r="G886" i="2"/>
  <c r="H886" i="2"/>
  <c r="I886" i="2"/>
  <c r="J886" i="2"/>
  <c r="M886" i="2"/>
  <c r="B887" i="2"/>
  <c r="C887" i="2"/>
  <c r="G887" i="2"/>
  <c r="H887" i="2"/>
  <c r="I887" i="2"/>
  <c r="J887" i="2"/>
  <c r="M887" i="2"/>
  <c r="B888" i="2"/>
  <c r="C888" i="2"/>
  <c r="G888" i="2"/>
  <c r="H888" i="2"/>
  <c r="I888" i="2"/>
  <c r="J888" i="2"/>
  <c r="M888" i="2"/>
  <c r="B889" i="2"/>
  <c r="C889" i="2"/>
  <c r="G889" i="2"/>
  <c r="H889" i="2"/>
  <c r="I889" i="2"/>
  <c r="J889" i="2"/>
  <c r="M889" i="2"/>
  <c r="B890" i="2"/>
  <c r="C890" i="2"/>
  <c r="G890" i="2"/>
  <c r="H890" i="2"/>
  <c r="I890" i="2"/>
  <c r="J890" i="2"/>
  <c r="M890" i="2"/>
  <c r="B891" i="2"/>
  <c r="C891" i="2"/>
  <c r="G891" i="2"/>
  <c r="H891" i="2"/>
  <c r="I891" i="2"/>
  <c r="J891" i="2"/>
  <c r="M891" i="2"/>
  <c r="B892" i="2"/>
  <c r="C892" i="2"/>
  <c r="G892" i="2"/>
  <c r="H892" i="2"/>
  <c r="I892" i="2"/>
  <c r="J892" i="2"/>
  <c r="M892" i="2"/>
  <c r="B893" i="2"/>
  <c r="C893" i="2"/>
  <c r="G893" i="2"/>
  <c r="H893" i="2"/>
  <c r="I893" i="2"/>
  <c r="J893" i="2"/>
  <c r="M893" i="2"/>
  <c r="B894" i="2"/>
  <c r="C894" i="2"/>
  <c r="G894" i="2"/>
  <c r="H894" i="2"/>
  <c r="I894" i="2"/>
  <c r="J894" i="2"/>
  <c r="M894" i="2"/>
  <c r="B895" i="2"/>
  <c r="C895" i="2"/>
  <c r="G895" i="2"/>
  <c r="H895" i="2"/>
  <c r="I895" i="2"/>
  <c r="J895" i="2"/>
  <c r="M895" i="2"/>
  <c r="B896" i="2"/>
  <c r="C896" i="2"/>
  <c r="G896" i="2"/>
  <c r="H896" i="2"/>
  <c r="I896" i="2"/>
  <c r="J896" i="2"/>
  <c r="M896" i="2"/>
  <c r="B897" i="2"/>
  <c r="C897" i="2"/>
  <c r="G897" i="2"/>
  <c r="H897" i="2"/>
  <c r="I897" i="2"/>
  <c r="J897" i="2"/>
  <c r="M897" i="2"/>
  <c r="B898" i="2"/>
  <c r="C898" i="2"/>
  <c r="G898" i="2"/>
  <c r="H898" i="2"/>
  <c r="I898" i="2"/>
  <c r="J898" i="2"/>
  <c r="M898" i="2"/>
  <c r="B899" i="2"/>
  <c r="C899" i="2"/>
  <c r="G899" i="2"/>
  <c r="H899" i="2"/>
  <c r="I899" i="2"/>
  <c r="J899" i="2"/>
  <c r="M899" i="2"/>
  <c r="B900" i="2"/>
  <c r="C900" i="2"/>
  <c r="G900" i="2"/>
  <c r="H900" i="2"/>
  <c r="I900" i="2"/>
  <c r="J900" i="2"/>
  <c r="M900" i="2"/>
  <c r="B901" i="2"/>
  <c r="C901" i="2"/>
  <c r="G901" i="2"/>
  <c r="H901" i="2"/>
  <c r="I901" i="2"/>
  <c r="J901" i="2"/>
  <c r="M901" i="2"/>
  <c r="B902" i="2"/>
  <c r="C902" i="2"/>
  <c r="G902" i="2"/>
  <c r="H902" i="2"/>
  <c r="I902" i="2"/>
  <c r="J902" i="2"/>
  <c r="M902" i="2"/>
  <c r="B903" i="2"/>
  <c r="C903" i="2"/>
  <c r="G903" i="2"/>
  <c r="H903" i="2"/>
  <c r="I903" i="2"/>
  <c r="J903" i="2"/>
  <c r="M903" i="2"/>
  <c r="B904" i="2"/>
  <c r="C904" i="2"/>
  <c r="G904" i="2"/>
  <c r="H904" i="2"/>
  <c r="I904" i="2"/>
  <c r="J904" i="2"/>
  <c r="M904" i="2"/>
  <c r="B905" i="2"/>
  <c r="C905" i="2"/>
  <c r="G905" i="2"/>
  <c r="H905" i="2"/>
  <c r="I905" i="2"/>
  <c r="J905" i="2"/>
  <c r="M905" i="2"/>
  <c r="B906" i="2"/>
  <c r="C906" i="2"/>
  <c r="G906" i="2"/>
  <c r="H906" i="2"/>
  <c r="I906" i="2"/>
  <c r="J906" i="2"/>
  <c r="M906" i="2"/>
  <c r="B907" i="2"/>
  <c r="C907" i="2"/>
  <c r="G907" i="2"/>
  <c r="H907" i="2"/>
  <c r="I907" i="2"/>
  <c r="J907" i="2"/>
  <c r="M907" i="2"/>
  <c r="B908" i="2"/>
  <c r="C908" i="2"/>
  <c r="G908" i="2"/>
  <c r="H908" i="2"/>
  <c r="I908" i="2"/>
  <c r="J908" i="2"/>
  <c r="M908" i="2"/>
  <c r="B909" i="2"/>
  <c r="C909" i="2"/>
  <c r="G909" i="2"/>
  <c r="H909" i="2"/>
  <c r="I909" i="2"/>
  <c r="J909" i="2"/>
  <c r="M909" i="2"/>
  <c r="B910" i="2"/>
  <c r="C910" i="2"/>
  <c r="G910" i="2"/>
  <c r="H910" i="2"/>
  <c r="I910" i="2"/>
  <c r="J910" i="2"/>
  <c r="M910" i="2"/>
  <c r="B911" i="2"/>
  <c r="C911" i="2"/>
  <c r="G911" i="2"/>
  <c r="H911" i="2"/>
  <c r="I911" i="2"/>
  <c r="J911" i="2"/>
  <c r="M911" i="2"/>
  <c r="B912" i="2"/>
  <c r="C912" i="2"/>
  <c r="G912" i="2"/>
  <c r="H912" i="2"/>
  <c r="I912" i="2"/>
  <c r="J912" i="2"/>
  <c r="M912" i="2"/>
  <c r="B913" i="2"/>
  <c r="C913" i="2"/>
  <c r="G913" i="2"/>
  <c r="H913" i="2"/>
  <c r="I913" i="2"/>
  <c r="J913" i="2"/>
  <c r="M913" i="2"/>
  <c r="B914" i="2"/>
  <c r="C914" i="2"/>
  <c r="G914" i="2"/>
  <c r="H914" i="2"/>
  <c r="I914" i="2"/>
  <c r="J914" i="2"/>
  <c r="M914" i="2"/>
  <c r="B915" i="2"/>
  <c r="C915" i="2"/>
  <c r="G915" i="2"/>
  <c r="H915" i="2"/>
  <c r="I915" i="2"/>
  <c r="J915" i="2"/>
  <c r="M915" i="2"/>
  <c r="B916" i="2"/>
  <c r="C916" i="2"/>
  <c r="G916" i="2"/>
  <c r="H916" i="2"/>
  <c r="I916" i="2"/>
  <c r="J916" i="2"/>
  <c r="M916" i="2"/>
  <c r="B917" i="2"/>
  <c r="C917" i="2"/>
  <c r="G917" i="2"/>
  <c r="H917" i="2"/>
  <c r="I917" i="2"/>
  <c r="J917" i="2"/>
  <c r="M917" i="2"/>
  <c r="B918" i="2"/>
  <c r="C918" i="2"/>
  <c r="G918" i="2"/>
  <c r="H918" i="2"/>
  <c r="I918" i="2"/>
  <c r="J918" i="2"/>
  <c r="M918" i="2"/>
  <c r="B919" i="2"/>
  <c r="C919" i="2"/>
  <c r="G919" i="2"/>
  <c r="H919" i="2"/>
  <c r="I919" i="2"/>
  <c r="J919" i="2"/>
  <c r="M919" i="2"/>
  <c r="B920" i="2"/>
  <c r="C920" i="2"/>
  <c r="G920" i="2"/>
  <c r="H920" i="2"/>
  <c r="I920" i="2"/>
  <c r="J920" i="2"/>
  <c r="M920" i="2"/>
  <c r="B921" i="2"/>
  <c r="C921" i="2"/>
  <c r="G921" i="2"/>
  <c r="H921" i="2"/>
  <c r="I921" i="2"/>
  <c r="J921" i="2"/>
  <c r="M921" i="2"/>
  <c r="B922" i="2"/>
  <c r="C922" i="2"/>
  <c r="G922" i="2"/>
  <c r="H922" i="2"/>
  <c r="I922" i="2"/>
  <c r="J922" i="2"/>
  <c r="M922" i="2"/>
  <c r="B923" i="2"/>
  <c r="C923" i="2"/>
  <c r="G923" i="2"/>
  <c r="H923" i="2"/>
  <c r="I923" i="2"/>
  <c r="J923" i="2"/>
  <c r="M923" i="2"/>
  <c r="B924" i="2"/>
  <c r="C924" i="2"/>
  <c r="G924" i="2"/>
  <c r="H924" i="2"/>
  <c r="I924" i="2"/>
  <c r="J924" i="2"/>
  <c r="M924" i="2"/>
  <c r="B925" i="2"/>
  <c r="C925" i="2"/>
  <c r="G925" i="2"/>
  <c r="H925" i="2"/>
  <c r="I925" i="2"/>
  <c r="J925" i="2"/>
  <c r="M925" i="2"/>
  <c r="B926" i="2"/>
  <c r="C926" i="2"/>
  <c r="G926" i="2"/>
  <c r="H926" i="2"/>
  <c r="I926" i="2"/>
  <c r="J926" i="2"/>
  <c r="M926" i="2"/>
  <c r="B927" i="2"/>
  <c r="C927" i="2"/>
  <c r="G927" i="2"/>
  <c r="H927" i="2"/>
  <c r="I927" i="2"/>
  <c r="J927" i="2"/>
  <c r="M927" i="2"/>
  <c r="B928" i="2"/>
  <c r="C928" i="2"/>
  <c r="G928" i="2"/>
  <c r="H928" i="2"/>
  <c r="I928" i="2"/>
  <c r="J928" i="2"/>
  <c r="M928" i="2"/>
  <c r="B929" i="2"/>
  <c r="C929" i="2"/>
  <c r="G929" i="2"/>
  <c r="H929" i="2"/>
  <c r="I929" i="2"/>
  <c r="J929" i="2"/>
  <c r="M929" i="2"/>
  <c r="B930" i="2"/>
  <c r="C930" i="2"/>
  <c r="G930" i="2"/>
  <c r="H930" i="2"/>
  <c r="I930" i="2"/>
  <c r="J930" i="2"/>
  <c r="M930" i="2"/>
  <c r="B931" i="2"/>
  <c r="C931" i="2"/>
  <c r="G931" i="2"/>
  <c r="H931" i="2"/>
  <c r="I931" i="2"/>
  <c r="J931" i="2"/>
  <c r="M931" i="2"/>
  <c r="B932" i="2"/>
  <c r="C932" i="2"/>
  <c r="G932" i="2"/>
  <c r="H932" i="2"/>
  <c r="I932" i="2"/>
  <c r="J932" i="2"/>
  <c r="M932" i="2"/>
  <c r="B933" i="2"/>
  <c r="C933" i="2"/>
  <c r="G933" i="2"/>
  <c r="H933" i="2"/>
  <c r="I933" i="2"/>
  <c r="J933" i="2"/>
  <c r="M933" i="2"/>
  <c r="B934" i="2"/>
  <c r="C934" i="2"/>
  <c r="G934" i="2"/>
  <c r="H934" i="2"/>
  <c r="I934" i="2"/>
  <c r="J934" i="2"/>
  <c r="M934" i="2"/>
  <c r="B935" i="2"/>
  <c r="C935" i="2"/>
  <c r="G935" i="2"/>
  <c r="H935" i="2"/>
  <c r="I935" i="2"/>
  <c r="J935" i="2"/>
  <c r="M935" i="2"/>
  <c r="B936" i="2"/>
  <c r="C936" i="2"/>
  <c r="G936" i="2"/>
  <c r="H936" i="2"/>
  <c r="I936" i="2"/>
  <c r="J936" i="2"/>
  <c r="M936" i="2"/>
  <c r="B937" i="2"/>
  <c r="C937" i="2"/>
  <c r="G937" i="2"/>
  <c r="H937" i="2"/>
  <c r="I937" i="2"/>
  <c r="J937" i="2"/>
  <c r="M937" i="2"/>
  <c r="B938" i="2"/>
  <c r="C938" i="2"/>
  <c r="G938" i="2"/>
  <c r="H938" i="2"/>
  <c r="I938" i="2"/>
  <c r="J938" i="2"/>
  <c r="M938" i="2"/>
  <c r="B939" i="2"/>
  <c r="C939" i="2"/>
  <c r="G939" i="2"/>
  <c r="H939" i="2"/>
  <c r="I939" i="2"/>
  <c r="J939" i="2"/>
  <c r="M939" i="2"/>
  <c r="B940" i="2"/>
  <c r="C940" i="2"/>
  <c r="G940" i="2"/>
  <c r="H940" i="2"/>
  <c r="I940" i="2"/>
  <c r="J940" i="2"/>
  <c r="M940" i="2"/>
  <c r="B941" i="2"/>
  <c r="C941" i="2"/>
  <c r="G941" i="2"/>
  <c r="H941" i="2"/>
  <c r="I941" i="2"/>
  <c r="J941" i="2"/>
  <c r="M941" i="2"/>
  <c r="B942" i="2"/>
  <c r="C942" i="2"/>
  <c r="G942" i="2"/>
  <c r="H942" i="2"/>
  <c r="I942" i="2"/>
  <c r="J942" i="2"/>
  <c r="M942" i="2"/>
  <c r="B943" i="2"/>
  <c r="C943" i="2"/>
  <c r="G943" i="2"/>
  <c r="H943" i="2"/>
  <c r="I943" i="2"/>
  <c r="J943" i="2"/>
  <c r="M943" i="2"/>
  <c r="B944" i="2"/>
  <c r="C944" i="2"/>
  <c r="G944" i="2"/>
  <c r="H944" i="2"/>
  <c r="I944" i="2"/>
  <c r="J944" i="2"/>
  <c r="M944" i="2"/>
  <c r="B945" i="2"/>
  <c r="C945" i="2"/>
  <c r="G945" i="2"/>
  <c r="H945" i="2"/>
  <c r="I945" i="2"/>
  <c r="J945" i="2"/>
  <c r="M945" i="2"/>
  <c r="B946" i="2"/>
  <c r="C946" i="2"/>
  <c r="G946" i="2"/>
  <c r="H946" i="2"/>
  <c r="I946" i="2"/>
  <c r="J946" i="2"/>
  <c r="M946" i="2"/>
  <c r="B947" i="2"/>
  <c r="C947" i="2"/>
  <c r="G947" i="2"/>
  <c r="H947" i="2"/>
  <c r="I947" i="2"/>
  <c r="J947" i="2"/>
  <c r="M947" i="2"/>
  <c r="B948" i="2"/>
  <c r="C948" i="2"/>
  <c r="G948" i="2"/>
  <c r="H948" i="2"/>
  <c r="I948" i="2"/>
  <c r="J948" i="2"/>
  <c r="M948" i="2"/>
  <c r="B949" i="2"/>
  <c r="C949" i="2"/>
  <c r="G949" i="2"/>
  <c r="H949" i="2"/>
  <c r="I949" i="2"/>
  <c r="J949" i="2"/>
  <c r="M949" i="2"/>
  <c r="B950" i="2"/>
  <c r="C950" i="2"/>
  <c r="G950" i="2"/>
  <c r="H950" i="2"/>
  <c r="I950" i="2"/>
  <c r="J950" i="2"/>
  <c r="M950" i="2"/>
  <c r="B951" i="2"/>
  <c r="C951" i="2"/>
  <c r="G951" i="2"/>
  <c r="H951" i="2"/>
  <c r="I951" i="2"/>
  <c r="J951" i="2"/>
  <c r="M951" i="2"/>
  <c r="B952" i="2"/>
  <c r="C952" i="2"/>
  <c r="G952" i="2"/>
  <c r="H952" i="2"/>
  <c r="I952" i="2"/>
  <c r="J952" i="2"/>
  <c r="M952" i="2"/>
  <c r="B953" i="2"/>
  <c r="C953" i="2"/>
  <c r="G953" i="2"/>
  <c r="H953" i="2"/>
  <c r="I953" i="2"/>
  <c r="J953" i="2"/>
  <c r="M953" i="2"/>
  <c r="B954" i="2"/>
  <c r="C954" i="2"/>
  <c r="G954" i="2"/>
  <c r="H954" i="2"/>
  <c r="I954" i="2"/>
  <c r="J954" i="2"/>
  <c r="M954" i="2"/>
  <c r="B955" i="2"/>
  <c r="C955" i="2"/>
  <c r="G955" i="2"/>
  <c r="H955" i="2"/>
  <c r="I955" i="2"/>
  <c r="J955" i="2"/>
  <c r="M955" i="2"/>
  <c r="B956" i="2"/>
  <c r="C956" i="2"/>
  <c r="G956" i="2"/>
  <c r="H956" i="2"/>
  <c r="I956" i="2"/>
  <c r="J956" i="2"/>
  <c r="M956" i="2"/>
  <c r="B957" i="2"/>
  <c r="C957" i="2"/>
  <c r="G957" i="2"/>
  <c r="H957" i="2"/>
  <c r="I957" i="2"/>
  <c r="J957" i="2"/>
  <c r="M957" i="2"/>
  <c r="B958" i="2"/>
  <c r="C958" i="2"/>
  <c r="G958" i="2"/>
  <c r="H958" i="2"/>
  <c r="I958" i="2"/>
  <c r="J958" i="2"/>
  <c r="M958" i="2"/>
  <c r="B959" i="2"/>
  <c r="C959" i="2"/>
  <c r="G959" i="2"/>
  <c r="H959" i="2"/>
  <c r="I959" i="2"/>
  <c r="J959" i="2"/>
  <c r="M959" i="2"/>
  <c r="B960" i="2"/>
  <c r="C960" i="2"/>
  <c r="G960" i="2"/>
  <c r="H960" i="2"/>
  <c r="I960" i="2"/>
  <c r="J960" i="2"/>
  <c r="M960" i="2"/>
  <c r="B961" i="2"/>
  <c r="C961" i="2"/>
  <c r="G961" i="2"/>
  <c r="H961" i="2"/>
  <c r="I961" i="2"/>
  <c r="J961" i="2"/>
  <c r="M961" i="2"/>
  <c r="B962" i="2"/>
  <c r="C962" i="2"/>
  <c r="G962" i="2"/>
  <c r="H962" i="2"/>
  <c r="I962" i="2"/>
  <c r="J962" i="2"/>
  <c r="M962" i="2"/>
  <c r="B963" i="2"/>
  <c r="C963" i="2"/>
  <c r="G963" i="2"/>
  <c r="H963" i="2"/>
  <c r="I963" i="2"/>
  <c r="J963" i="2"/>
  <c r="M963" i="2"/>
  <c r="B964" i="2"/>
  <c r="C964" i="2"/>
  <c r="G964" i="2"/>
  <c r="H964" i="2"/>
  <c r="I964" i="2"/>
  <c r="J964" i="2"/>
  <c r="M964" i="2"/>
  <c r="B965" i="2"/>
  <c r="C965" i="2"/>
  <c r="G965" i="2"/>
  <c r="H965" i="2"/>
  <c r="I965" i="2"/>
  <c r="J965" i="2"/>
  <c r="M965" i="2"/>
  <c r="B966" i="2"/>
  <c r="C966" i="2"/>
  <c r="G966" i="2"/>
  <c r="H966" i="2"/>
  <c r="I966" i="2"/>
  <c r="J966" i="2"/>
  <c r="M966" i="2"/>
  <c r="B967" i="2"/>
  <c r="C967" i="2"/>
  <c r="G967" i="2"/>
  <c r="H967" i="2"/>
  <c r="I967" i="2"/>
  <c r="J967" i="2"/>
  <c r="M967" i="2"/>
  <c r="B968" i="2"/>
  <c r="C968" i="2"/>
  <c r="G968" i="2"/>
  <c r="H968" i="2"/>
  <c r="I968" i="2"/>
  <c r="J968" i="2"/>
  <c r="M968" i="2"/>
  <c r="B969" i="2"/>
  <c r="C969" i="2"/>
  <c r="G969" i="2"/>
  <c r="H969" i="2"/>
  <c r="I969" i="2"/>
  <c r="J969" i="2"/>
  <c r="M969" i="2"/>
  <c r="B970" i="2"/>
  <c r="C970" i="2"/>
  <c r="G970" i="2"/>
  <c r="H970" i="2"/>
  <c r="I970" i="2"/>
  <c r="J970" i="2"/>
  <c r="M970" i="2"/>
  <c r="B971" i="2"/>
  <c r="C971" i="2"/>
  <c r="G971" i="2"/>
  <c r="H971" i="2"/>
  <c r="I971" i="2"/>
  <c r="J971" i="2"/>
  <c r="M971" i="2"/>
  <c r="B972" i="2"/>
  <c r="C972" i="2"/>
  <c r="G972" i="2"/>
  <c r="H972" i="2"/>
  <c r="I972" i="2"/>
  <c r="J972" i="2"/>
  <c r="M972" i="2"/>
  <c r="B973" i="2"/>
  <c r="C973" i="2"/>
  <c r="G973" i="2"/>
  <c r="H973" i="2"/>
  <c r="I973" i="2"/>
  <c r="J973" i="2"/>
  <c r="M973" i="2"/>
  <c r="B974" i="2"/>
  <c r="C974" i="2"/>
  <c r="G974" i="2"/>
  <c r="H974" i="2"/>
  <c r="I974" i="2"/>
  <c r="J974" i="2"/>
  <c r="M974" i="2"/>
  <c r="B975" i="2"/>
  <c r="C975" i="2"/>
  <c r="G975" i="2"/>
  <c r="H975" i="2"/>
  <c r="I975" i="2"/>
  <c r="J975" i="2"/>
  <c r="M975" i="2"/>
  <c r="B976" i="2"/>
  <c r="C976" i="2"/>
  <c r="G976" i="2"/>
  <c r="H976" i="2"/>
  <c r="I976" i="2"/>
  <c r="J976" i="2"/>
  <c r="M976" i="2"/>
  <c r="B977" i="2"/>
  <c r="C977" i="2"/>
  <c r="G977" i="2"/>
  <c r="H977" i="2"/>
  <c r="I977" i="2"/>
  <c r="J977" i="2"/>
  <c r="M977" i="2"/>
  <c r="B978" i="2"/>
  <c r="C978" i="2"/>
  <c r="G978" i="2"/>
  <c r="H978" i="2"/>
  <c r="I978" i="2"/>
  <c r="J978" i="2"/>
  <c r="M978" i="2"/>
  <c r="B979" i="2"/>
  <c r="C979" i="2"/>
  <c r="G979" i="2"/>
  <c r="H979" i="2"/>
  <c r="I979" i="2"/>
  <c r="J979" i="2"/>
  <c r="M979" i="2"/>
  <c r="B980" i="2"/>
  <c r="C980" i="2"/>
  <c r="G980" i="2"/>
  <c r="H980" i="2"/>
  <c r="I980" i="2"/>
  <c r="J980" i="2"/>
  <c r="M980" i="2"/>
  <c r="B981" i="2"/>
  <c r="C981" i="2"/>
  <c r="G981" i="2"/>
  <c r="H981" i="2"/>
  <c r="I981" i="2"/>
  <c r="J981" i="2"/>
  <c r="M981" i="2"/>
  <c r="B982" i="2"/>
  <c r="C982" i="2"/>
  <c r="G982" i="2"/>
  <c r="H982" i="2"/>
  <c r="I982" i="2"/>
  <c r="J982" i="2"/>
  <c r="M982" i="2"/>
  <c r="B983" i="2"/>
  <c r="C983" i="2"/>
  <c r="G983" i="2"/>
  <c r="H983" i="2"/>
  <c r="I983" i="2"/>
  <c r="J983" i="2"/>
  <c r="M983" i="2"/>
  <c r="B984" i="2"/>
  <c r="C984" i="2"/>
  <c r="G984" i="2"/>
  <c r="H984" i="2"/>
  <c r="I984" i="2"/>
  <c r="J984" i="2"/>
  <c r="M984" i="2"/>
  <c r="B985" i="2"/>
  <c r="C985" i="2"/>
  <c r="G985" i="2"/>
  <c r="H985" i="2"/>
  <c r="I985" i="2"/>
  <c r="J985" i="2"/>
  <c r="M985" i="2"/>
  <c r="B986" i="2"/>
  <c r="C986" i="2"/>
  <c r="G986" i="2"/>
  <c r="H986" i="2"/>
  <c r="I986" i="2"/>
  <c r="J986" i="2"/>
  <c r="M986" i="2"/>
  <c r="B987" i="2"/>
  <c r="C987" i="2"/>
  <c r="G987" i="2"/>
  <c r="H987" i="2"/>
  <c r="I987" i="2"/>
  <c r="J987" i="2"/>
  <c r="M987" i="2"/>
  <c r="B988" i="2"/>
  <c r="C988" i="2"/>
  <c r="G988" i="2"/>
  <c r="H988" i="2"/>
  <c r="I988" i="2"/>
  <c r="J988" i="2"/>
  <c r="M988" i="2"/>
  <c r="B989" i="2"/>
  <c r="C989" i="2"/>
  <c r="G989" i="2"/>
  <c r="H989" i="2"/>
  <c r="I989" i="2"/>
  <c r="J989" i="2"/>
  <c r="M989" i="2"/>
  <c r="B990" i="2"/>
  <c r="C990" i="2"/>
  <c r="G990" i="2"/>
  <c r="H990" i="2"/>
  <c r="I990" i="2"/>
  <c r="J990" i="2"/>
  <c r="M990" i="2"/>
  <c r="B991" i="2"/>
  <c r="C991" i="2"/>
  <c r="G991" i="2"/>
  <c r="H991" i="2"/>
  <c r="I991" i="2"/>
  <c r="J991" i="2"/>
  <c r="M991" i="2"/>
  <c r="B992" i="2"/>
  <c r="C992" i="2"/>
  <c r="G992" i="2"/>
  <c r="H992" i="2"/>
  <c r="I992" i="2"/>
  <c r="J992" i="2"/>
  <c r="M992" i="2"/>
  <c r="B993" i="2"/>
  <c r="C993" i="2"/>
  <c r="G993" i="2"/>
  <c r="H993" i="2"/>
  <c r="I993" i="2"/>
  <c r="J993" i="2"/>
  <c r="M993" i="2"/>
  <c r="B994" i="2"/>
  <c r="C994" i="2"/>
  <c r="G994" i="2"/>
  <c r="H994" i="2"/>
  <c r="I994" i="2"/>
  <c r="J994" i="2"/>
  <c r="M994" i="2"/>
  <c r="B995" i="2"/>
  <c r="C995" i="2"/>
  <c r="G995" i="2"/>
  <c r="H995" i="2"/>
  <c r="I995" i="2"/>
  <c r="J995" i="2"/>
  <c r="M995" i="2"/>
  <c r="B996" i="2"/>
  <c r="C996" i="2"/>
  <c r="G996" i="2"/>
  <c r="H996" i="2"/>
  <c r="I996" i="2"/>
  <c r="J996" i="2"/>
  <c r="M996" i="2"/>
  <c r="B997" i="2"/>
  <c r="C997" i="2"/>
  <c r="G997" i="2"/>
  <c r="H997" i="2"/>
  <c r="I997" i="2"/>
  <c r="J997" i="2"/>
  <c r="M997" i="2"/>
  <c r="B998" i="2"/>
  <c r="C998" i="2"/>
  <c r="G998" i="2"/>
  <c r="H998" i="2"/>
  <c r="I998" i="2"/>
  <c r="J998" i="2"/>
  <c r="M998" i="2"/>
  <c r="B999" i="2"/>
  <c r="C999" i="2"/>
  <c r="G999" i="2"/>
  <c r="H999" i="2"/>
  <c r="I999" i="2"/>
  <c r="J999" i="2"/>
  <c r="M999" i="2"/>
  <c r="B1000" i="2"/>
  <c r="C1000" i="2"/>
  <c r="G1000" i="2"/>
  <c r="H1000" i="2"/>
  <c r="I1000" i="2"/>
  <c r="J1000" i="2"/>
  <c r="M1000" i="2"/>
  <c r="B1001" i="2"/>
  <c r="C1001" i="2"/>
  <c r="G1001" i="2"/>
  <c r="H1001" i="2"/>
  <c r="I1001" i="2"/>
  <c r="J1001" i="2"/>
  <c r="M1001" i="2"/>
  <c r="B1002" i="2"/>
  <c r="C1002" i="2"/>
  <c r="G1002" i="2"/>
  <c r="H1002" i="2"/>
  <c r="I1002" i="2"/>
  <c r="J1002" i="2"/>
  <c r="M1002" i="2"/>
  <c r="B1003" i="2"/>
  <c r="C1003" i="2"/>
  <c r="G1003" i="2"/>
  <c r="H1003" i="2"/>
  <c r="I1003" i="2"/>
  <c r="J1003" i="2"/>
  <c r="M1003" i="2"/>
  <c r="B1004" i="2"/>
  <c r="C1004" i="2"/>
  <c r="G1004" i="2"/>
  <c r="H1004" i="2"/>
  <c r="I1004" i="2"/>
  <c r="J1004" i="2"/>
  <c r="M1004" i="2"/>
  <c r="B1005" i="2"/>
  <c r="C1005" i="2"/>
  <c r="G1005" i="2"/>
  <c r="H1005" i="2"/>
  <c r="I1005" i="2"/>
  <c r="J1005" i="2"/>
  <c r="M1005" i="2"/>
  <c r="B1006" i="2"/>
  <c r="C1006" i="2"/>
  <c r="G1006" i="2"/>
  <c r="H1006" i="2"/>
  <c r="I1006" i="2"/>
  <c r="J1006" i="2"/>
  <c r="M1006" i="2"/>
  <c r="B1007" i="2"/>
  <c r="C1007" i="2"/>
  <c r="G1007" i="2"/>
  <c r="H1007" i="2"/>
  <c r="I1007" i="2"/>
  <c r="J1007" i="2"/>
  <c r="M1007" i="2"/>
  <c r="B1008" i="2"/>
  <c r="C1008" i="2"/>
  <c r="G1008" i="2"/>
  <c r="H1008" i="2"/>
  <c r="I1008" i="2"/>
  <c r="J1008" i="2"/>
  <c r="M1008" i="2"/>
  <c r="B1009" i="2"/>
  <c r="C1009" i="2"/>
  <c r="G1009" i="2"/>
  <c r="H1009" i="2"/>
  <c r="I1009" i="2"/>
  <c r="J1009" i="2"/>
  <c r="M1009" i="2"/>
  <c r="B1010" i="2"/>
  <c r="C1010" i="2"/>
  <c r="G1010" i="2"/>
  <c r="H1010" i="2"/>
  <c r="I1010" i="2"/>
  <c r="J1010" i="2"/>
  <c r="M1010" i="2"/>
  <c r="B1011" i="2"/>
  <c r="C1011" i="2"/>
  <c r="G1011" i="2"/>
  <c r="H1011" i="2"/>
  <c r="I1011" i="2"/>
  <c r="J1011" i="2"/>
  <c r="M1011" i="2"/>
  <c r="B1012" i="2"/>
  <c r="C1012" i="2"/>
  <c r="G1012" i="2"/>
  <c r="H1012" i="2"/>
  <c r="I1012" i="2"/>
  <c r="J1012" i="2"/>
  <c r="M1012" i="2"/>
  <c r="B1013" i="2"/>
  <c r="C1013" i="2"/>
  <c r="G1013" i="2"/>
  <c r="H1013" i="2"/>
  <c r="I1013" i="2"/>
  <c r="J1013" i="2"/>
  <c r="M1013" i="2"/>
  <c r="B1014" i="2"/>
  <c r="C1014" i="2"/>
  <c r="G1014" i="2"/>
  <c r="H1014" i="2"/>
  <c r="I1014" i="2"/>
  <c r="J1014" i="2"/>
  <c r="M1014" i="2"/>
  <c r="B1015" i="2"/>
  <c r="C1015" i="2"/>
  <c r="G1015" i="2"/>
  <c r="H1015" i="2"/>
  <c r="I1015" i="2"/>
  <c r="J1015" i="2"/>
  <c r="M1015" i="2"/>
  <c r="B1016" i="2"/>
  <c r="C1016" i="2"/>
  <c r="G1016" i="2"/>
  <c r="H1016" i="2"/>
  <c r="I1016" i="2"/>
  <c r="J1016" i="2"/>
  <c r="M1016" i="2"/>
  <c r="B1017" i="2"/>
  <c r="C1017" i="2"/>
  <c r="G1017" i="2"/>
  <c r="H1017" i="2"/>
  <c r="I1017" i="2"/>
  <c r="J1017" i="2"/>
  <c r="M1017" i="2"/>
  <c r="B1018" i="2"/>
  <c r="C1018" i="2"/>
  <c r="G1018" i="2"/>
  <c r="H1018" i="2"/>
  <c r="I1018" i="2"/>
  <c r="J1018" i="2"/>
  <c r="M1018" i="2"/>
  <c r="B1019" i="2"/>
  <c r="C1019" i="2"/>
  <c r="G1019" i="2"/>
  <c r="H1019" i="2"/>
  <c r="I1019" i="2"/>
  <c r="J1019" i="2"/>
  <c r="M1019" i="2"/>
  <c r="B1020" i="2"/>
  <c r="C1020" i="2"/>
  <c r="G1020" i="2"/>
  <c r="H1020" i="2"/>
  <c r="I1020" i="2"/>
  <c r="J1020" i="2"/>
  <c r="M1020" i="2"/>
  <c r="B1021" i="2"/>
  <c r="C1021" i="2"/>
  <c r="G1021" i="2"/>
  <c r="H1021" i="2"/>
  <c r="I1021" i="2"/>
  <c r="J1021" i="2"/>
  <c r="M1021" i="2"/>
  <c r="B1022" i="2"/>
  <c r="C1022" i="2"/>
  <c r="G1022" i="2"/>
  <c r="H1022" i="2"/>
  <c r="I1022" i="2"/>
  <c r="J1022" i="2"/>
  <c r="M1022" i="2"/>
  <c r="B1023" i="2"/>
  <c r="C1023" i="2"/>
  <c r="G1023" i="2"/>
  <c r="H1023" i="2"/>
  <c r="I1023" i="2"/>
  <c r="J1023" i="2"/>
  <c r="M1023" i="2"/>
  <c r="B1024" i="2"/>
  <c r="C1024" i="2"/>
  <c r="G1024" i="2"/>
  <c r="H1024" i="2"/>
  <c r="I1024" i="2"/>
  <c r="J1024" i="2"/>
  <c r="M1024" i="2"/>
  <c r="B1025" i="2"/>
  <c r="C1025" i="2"/>
  <c r="G1025" i="2"/>
  <c r="H1025" i="2"/>
  <c r="I1025" i="2"/>
  <c r="J1025" i="2"/>
  <c r="M1025" i="2"/>
  <c r="B1026" i="2"/>
  <c r="C1026" i="2"/>
  <c r="G1026" i="2"/>
  <c r="H1026" i="2"/>
  <c r="I1026" i="2"/>
  <c r="J1026" i="2"/>
  <c r="M1026" i="2"/>
  <c r="B1027" i="2"/>
  <c r="C1027" i="2"/>
  <c r="G1027" i="2"/>
  <c r="H1027" i="2"/>
  <c r="I1027" i="2"/>
  <c r="J1027" i="2"/>
  <c r="M1027" i="2"/>
  <c r="B1028" i="2"/>
  <c r="C1028" i="2"/>
  <c r="G1028" i="2"/>
  <c r="H1028" i="2"/>
  <c r="I1028" i="2"/>
  <c r="J1028" i="2"/>
  <c r="M1028" i="2"/>
  <c r="B1029" i="2"/>
  <c r="C1029" i="2"/>
  <c r="G1029" i="2"/>
  <c r="H1029" i="2"/>
  <c r="I1029" i="2"/>
  <c r="J1029" i="2"/>
  <c r="M1029" i="2"/>
  <c r="B1030" i="2"/>
  <c r="C1030" i="2"/>
  <c r="G1030" i="2"/>
  <c r="H1030" i="2"/>
  <c r="I1030" i="2"/>
  <c r="J1030" i="2"/>
  <c r="M1030" i="2"/>
  <c r="B1031" i="2"/>
  <c r="C1031" i="2"/>
  <c r="G1031" i="2"/>
  <c r="H1031" i="2"/>
  <c r="I1031" i="2"/>
  <c r="J1031" i="2"/>
  <c r="M1031" i="2"/>
  <c r="B1032" i="2"/>
  <c r="C1032" i="2"/>
  <c r="G1032" i="2"/>
  <c r="H1032" i="2"/>
  <c r="I1032" i="2"/>
  <c r="J1032" i="2"/>
  <c r="M1032" i="2"/>
  <c r="B1033" i="2"/>
  <c r="C1033" i="2"/>
  <c r="G1033" i="2"/>
  <c r="H1033" i="2"/>
  <c r="I1033" i="2"/>
  <c r="J1033" i="2"/>
  <c r="M1033" i="2"/>
  <c r="B1034" i="2"/>
  <c r="C1034" i="2"/>
  <c r="G1034" i="2"/>
  <c r="H1034" i="2"/>
  <c r="I1034" i="2"/>
  <c r="J1034" i="2"/>
  <c r="M1034" i="2"/>
  <c r="B1035" i="2"/>
  <c r="C1035" i="2"/>
  <c r="G1035" i="2"/>
  <c r="H1035" i="2"/>
  <c r="I1035" i="2"/>
  <c r="J1035" i="2"/>
  <c r="M1035" i="2"/>
  <c r="B1036" i="2"/>
  <c r="C1036" i="2"/>
  <c r="G1036" i="2"/>
  <c r="H1036" i="2"/>
  <c r="I1036" i="2"/>
  <c r="J1036" i="2"/>
  <c r="M1036" i="2"/>
  <c r="B1037" i="2"/>
  <c r="C1037" i="2"/>
  <c r="G1037" i="2"/>
  <c r="H1037" i="2"/>
  <c r="I1037" i="2"/>
  <c r="J1037" i="2"/>
  <c r="M1037" i="2"/>
  <c r="B1038" i="2"/>
  <c r="C1038" i="2"/>
  <c r="G1038" i="2"/>
  <c r="H1038" i="2"/>
  <c r="I1038" i="2"/>
  <c r="J1038" i="2"/>
  <c r="M1038" i="2"/>
  <c r="B1039" i="2"/>
  <c r="C1039" i="2"/>
  <c r="G1039" i="2"/>
  <c r="H1039" i="2"/>
  <c r="I1039" i="2"/>
  <c r="J1039" i="2"/>
  <c r="M1039" i="2"/>
  <c r="B1040" i="2"/>
  <c r="C1040" i="2"/>
  <c r="G1040" i="2"/>
  <c r="H1040" i="2"/>
  <c r="I1040" i="2"/>
  <c r="J1040" i="2"/>
  <c r="M1040" i="2"/>
  <c r="B1041" i="2"/>
  <c r="C1041" i="2"/>
  <c r="G1041" i="2"/>
  <c r="H1041" i="2"/>
  <c r="I1041" i="2"/>
  <c r="J1041" i="2"/>
  <c r="M1041" i="2"/>
  <c r="B1042" i="2"/>
  <c r="C1042" i="2"/>
  <c r="G1042" i="2"/>
  <c r="H1042" i="2"/>
  <c r="I1042" i="2"/>
  <c r="J1042" i="2"/>
  <c r="M1042" i="2"/>
  <c r="B1043" i="2"/>
  <c r="C1043" i="2"/>
  <c r="G1043" i="2"/>
  <c r="H1043" i="2"/>
  <c r="I1043" i="2"/>
  <c r="J1043" i="2"/>
  <c r="M1043" i="2"/>
  <c r="B1044" i="2"/>
  <c r="C1044" i="2"/>
  <c r="G1044" i="2"/>
  <c r="H1044" i="2"/>
  <c r="I1044" i="2"/>
  <c r="J1044" i="2"/>
  <c r="M1044" i="2"/>
  <c r="B1045" i="2"/>
  <c r="C1045" i="2"/>
  <c r="G1045" i="2"/>
  <c r="H1045" i="2"/>
  <c r="I1045" i="2"/>
  <c r="J1045" i="2"/>
  <c r="M1045" i="2"/>
  <c r="B1046" i="2"/>
  <c r="C1046" i="2"/>
  <c r="G1046" i="2"/>
  <c r="H1046" i="2"/>
  <c r="I1046" i="2"/>
  <c r="J1046" i="2"/>
  <c r="M1046" i="2"/>
  <c r="B1047" i="2"/>
  <c r="C1047" i="2"/>
  <c r="G1047" i="2"/>
  <c r="H1047" i="2"/>
  <c r="I1047" i="2"/>
  <c r="J1047" i="2"/>
  <c r="M1047" i="2"/>
  <c r="B1048" i="2"/>
  <c r="C1048" i="2"/>
  <c r="G1048" i="2"/>
  <c r="H1048" i="2"/>
  <c r="I1048" i="2"/>
  <c r="J1048" i="2"/>
  <c r="M1048" i="2"/>
  <c r="B1049" i="2"/>
  <c r="C1049" i="2"/>
  <c r="G1049" i="2"/>
  <c r="H1049" i="2"/>
  <c r="I1049" i="2"/>
  <c r="J1049" i="2"/>
  <c r="M1049" i="2"/>
  <c r="B1050" i="2"/>
  <c r="C1050" i="2"/>
  <c r="G1050" i="2"/>
  <c r="H1050" i="2"/>
  <c r="I1050" i="2"/>
  <c r="J1050" i="2"/>
  <c r="M1050" i="2"/>
  <c r="B1051" i="2"/>
  <c r="C1051" i="2"/>
  <c r="G1051" i="2"/>
  <c r="H1051" i="2"/>
  <c r="I1051" i="2"/>
  <c r="J1051" i="2"/>
  <c r="M1051" i="2"/>
  <c r="B1052" i="2"/>
  <c r="C1052" i="2"/>
  <c r="G1052" i="2"/>
  <c r="H1052" i="2"/>
  <c r="I1052" i="2"/>
  <c r="J1052" i="2"/>
  <c r="M1052" i="2"/>
  <c r="B1053" i="2"/>
  <c r="C1053" i="2"/>
  <c r="G1053" i="2"/>
  <c r="H1053" i="2"/>
  <c r="I1053" i="2"/>
  <c r="J1053" i="2"/>
  <c r="M1053" i="2"/>
  <c r="B1054" i="2"/>
  <c r="C1054" i="2"/>
  <c r="G1054" i="2"/>
  <c r="H1054" i="2"/>
  <c r="I1054" i="2"/>
  <c r="J1054" i="2"/>
  <c r="M1054" i="2"/>
  <c r="B1055" i="2"/>
  <c r="C1055" i="2"/>
  <c r="G1055" i="2"/>
  <c r="H1055" i="2"/>
  <c r="I1055" i="2"/>
  <c r="J1055" i="2"/>
  <c r="M1055" i="2"/>
  <c r="B1056" i="2"/>
  <c r="C1056" i="2"/>
  <c r="G1056" i="2"/>
  <c r="H1056" i="2"/>
  <c r="I1056" i="2"/>
  <c r="J1056" i="2"/>
  <c r="M1056" i="2"/>
  <c r="B1057" i="2"/>
  <c r="C1057" i="2"/>
  <c r="G1057" i="2"/>
  <c r="H1057" i="2"/>
  <c r="I1057" i="2"/>
  <c r="J1057" i="2"/>
  <c r="M1057" i="2"/>
  <c r="B1058" i="2"/>
  <c r="C1058" i="2"/>
  <c r="G1058" i="2"/>
  <c r="H1058" i="2"/>
  <c r="I1058" i="2"/>
  <c r="J1058" i="2"/>
  <c r="M1058" i="2"/>
  <c r="B1059" i="2"/>
  <c r="C1059" i="2"/>
  <c r="G1059" i="2"/>
  <c r="H1059" i="2"/>
  <c r="I1059" i="2"/>
  <c r="J1059" i="2"/>
  <c r="M1059" i="2"/>
  <c r="B1060" i="2"/>
  <c r="C1060" i="2"/>
  <c r="G1060" i="2"/>
  <c r="H1060" i="2"/>
  <c r="I1060" i="2"/>
  <c r="J1060" i="2"/>
  <c r="M1060" i="2"/>
  <c r="B1061" i="2"/>
  <c r="C1061" i="2"/>
  <c r="G1061" i="2"/>
  <c r="H1061" i="2"/>
  <c r="I1061" i="2"/>
  <c r="J1061" i="2"/>
  <c r="M1061" i="2"/>
  <c r="B1062" i="2"/>
  <c r="C1062" i="2"/>
  <c r="G1062" i="2"/>
  <c r="H1062" i="2"/>
  <c r="I1062" i="2"/>
  <c r="J1062" i="2"/>
  <c r="M1062" i="2"/>
  <c r="B1063" i="2"/>
  <c r="C1063" i="2"/>
  <c r="G1063" i="2"/>
  <c r="H1063" i="2"/>
  <c r="I1063" i="2"/>
  <c r="J1063" i="2"/>
  <c r="M1063" i="2"/>
  <c r="B1064" i="2"/>
  <c r="C1064" i="2"/>
  <c r="G1064" i="2"/>
  <c r="H1064" i="2"/>
  <c r="I1064" i="2"/>
  <c r="J1064" i="2"/>
  <c r="M1064" i="2"/>
  <c r="B1065" i="2"/>
  <c r="C1065" i="2"/>
  <c r="G1065" i="2"/>
  <c r="H1065" i="2"/>
  <c r="I1065" i="2"/>
  <c r="J1065" i="2"/>
  <c r="M1065" i="2"/>
  <c r="B1066" i="2"/>
  <c r="C1066" i="2"/>
  <c r="G1066" i="2"/>
  <c r="H1066" i="2"/>
  <c r="I1066" i="2"/>
  <c r="J1066" i="2"/>
  <c r="M1066" i="2"/>
  <c r="B1067" i="2"/>
  <c r="C1067" i="2"/>
  <c r="G1067" i="2"/>
  <c r="H1067" i="2"/>
  <c r="I1067" i="2"/>
  <c r="J1067" i="2"/>
  <c r="M1067" i="2"/>
  <c r="B1068" i="2"/>
  <c r="C1068" i="2"/>
  <c r="G1068" i="2"/>
  <c r="H1068" i="2"/>
  <c r="I1068" i="2"/>
  <c r="J1068" i="2"/>
  <c r="M1068" i="2"/>
  <c r="B1069" i="2"/>
  <c r="C1069" i="2"/>
  <c r="G1069" i="2"/>
  <c r="H1069" i="2"/>
  <c r="I1069" i="2"/>
  <c r="J1069" i="2"/>
  <c r="M1069" i="2"/>
  <c r="B1070" i="2"/>
  <c r="C1070" i="2"/>
  <c r="G1070" i="2"/>
  <c r="H1070" i="2"/>
  <c r="I1070" i="2"/>
  <c r="J1070" i="2"/>
  <c r="M1070" i="2"/>
  <c r="B1071" i="2"/>
  <c r="C1071" i="2"/>
  <c r="G1071" i="2"/>
  <c r="H1071" i="2"/>
  <c r="I1071" i="2"/>
  <c r="J1071" i="2"/>
  <c r="M1071" i="2"/>
  <c r="B1072" i="2"/>
  <c r="C1072" i="2"/>
  <c r="G1072" i="2"/>
  <c r="H1072" i="2"/>
  <c r="I1072" i="2"/>
  <c r="J1072" i="2"/>
  <c r="M1072" i="2"/>
  <c r="B1073" i="2"/>
  <c r="C1073" i="2"/>
  <c r="G1073" i="2"/>
  <c r="H1073" i="2"/>
  <c r="I1073" i="2"/>
  <c r="J1073" i="2"/>
  <c r="M1073" i="2"/>
  <c r="B1074" i="2"/>
  <c r="C1074" i="2"/>
  <c r="G1074" i="2"/>
  <c r="H1074" i="2"/>
  <c r="I1074" i="2"/>
  <c r="J1074" i="2"/>
  <c r="M1074" i="2"/>
  <c r="B1075" i="2"/>
  <c r="C1075" i="2"/>
  <c r="G1075" i="2"/>
  <c r="H1075" i="2"/>
  <c r="I1075" i="2"/>
  <c r="J1075" i="2"/>
  <c r="M1075" i="2"/>
  <c r="B1076" i="2"/>
  <c r="C1076" i="2"/>
  <c r="G1076" i="2"/>
  <c r="H1076" i="2"/>
  <c r="I1076" i="2"/>
  <c r="J1076" i="2"/>
  <c r="M1076" i="2"/>
  <c r="B1077" i="2"/>
  <c r="C1077" i="2"/>
  <c r="G1077" i="2"/>
  <c r="H1077" i="2"/>
  <c r="I1077" i="2"/>
  <c r="J1077" i="2"/>
  <c r="M1077" i="2"/>
  <c r="B1078" i="2"/>
  <c r="C1078" i="2"/>
  <c r="G1078" i="2"/>
  <c r="H1078" i="2"/>
  <c r="I1078" i="2"/>
  <c r="J1078" i="2"/>
  <c r="M1078" i="2"/>
  <c r="B1079" i="2"/>
  <c r="C1079" i="2"/>
  <c r="G1079" i="2"/>
  <c r="H1079" i="2"/>
  <c r="I1079" i="2"/>
  <c r="J1079" i="2"/>
  <c r="M1079" i="2"/>
  <c r="B1080" i="2"/>
  <c r="C1080" i="2"/>
  <c r="G1080" i="2"/>
  <c r="H1080" i="2"/>
  <c r="I1080" i="2"/>
  <c r="J1080" i="2"/>
  <c r="M1080" i="2"/>
  <c r="B1081" i="2"/>
  <c r="C1081" i="2"/>
  <c r="G1081" i="2"/>
  <c r="H1081" i="2"/>
  <c r="I1081" i="2"/>
  <c r="J1081" i="2"/>
  <c r="M1081" i="2"/>
  <c r="B1082" i="2"/>
  <c r="C1082" i="2"/>
  <c r="G1082" i="2"/>
  <c r="H1082" i="2"/>
  <c r="I1082" i="2"/>
  <c r="J1082" i="2"/>
  <c r="M1082" i="2"/>
  <c r="B1083" i="2"/>
  <c r="C1083" i="2"/>
  <c r="G1083" i="2"/>
  <c r="H1083" i="2"/>
  <c r="I1083" i="2"/>
  <c r="J1083" i="2"/>
  <c r="M1083" i="2"/>
  <c r="B1084" i="2"/>
  <c r="C1084" i="2"/>
  <c r="G1084" i="2"/>
  <c r="H1084" i="2"/>
  <c r="I1084" i="2"/>
  <c r="J1084" i="2"/>
  <c r="M1084" i="2"/>
  <c r="B1085" i="2"/>
  <c r="C1085" i="2"/>
  <c r="G1085" i="2"/>
  <c r="H1085" i="2"/>
  <c r="I1085" i="2"/>
  <c r="J1085" i="2"/>
  <c r="M1085" i="2"/>
  <c r="B1086" i="2"/>
  <c r="C1086" i="2"/>
  <c r="G1086" i="2"/>
  <c r="H1086" i="2"/>
  <c r="I1086" i="2"/>
  <c r="J1086" i="2"/>
  <c r="M1086" i="2"/>
  <c r="B1087" i="2"/>
  <c r="C1087" i="2"/>
  <c r="G1087" i="2"/>
  <c r="H1087" i="2"/>
  <c r="I1087" i="2"/>
  <c r="J1087" i="2"/>
  <c r="M1087" i="2"/>
  <c r="B1088" i="2"/>
  <c r="C1088" i="2"/>
  <c r="G1088" i="2"/>
  <c r="H1088" i="2"/>
  <c r="I1088" i="2"/>
  <c r="J1088" i="2"/>
  <c r="M1088" i="2"/>
  <c r="B1089" i="2"/>
  <c r="C1089" i="2"/>
  <c r="G1089" i="2"/>
  <c r="H1089" i="2"/>
  <c r="I1089" i="2"/>
  <c r="J1089" i="2"/>
  <c r="M1089" i="2"/>
  <c r="B1090" i="2"/>
  <c r="C1090" i="2"/>
  <c r="G1090" i="2"/>
  <c r="H1090" i="2"/>
  <c r="I1090" i="2"/>
  <c r="J1090" i="2"/>
  <c r="M1090" i="2"/>
  <c r="B1091" i="2"/>
  <c r="C1091" i="2"/>
  <c r="G1091" i="2"/>
  <c r="H1091" i="2"/>
  <c r="I1091" i="2"/>
  <c r="J1091" i="2"/>
  <c r="M1091" i="2"/>
  <c r="B1092" i="2"/>
  <c r="C1092" i="2"/>
  <c r="G1092" i="2"/>
  <c r="H1092" i="2"/>
  <c r="I1092" i="2"/>
  <c r="J1092" i="2"/>
  <c r="M1092" i="2"/>
  <c r="B1093" i="2"/>
  <c r="C1093" i="2"/>
  <c r="G1093" i="2"/>
  <c r="H1093" i="2"/>
  <c r="I1093" i="2"/>
  <c r="J1093" i="2"/>
  <c r="M1093" i="2"/>
  <c r="B1094" i="2"/>
  <c r="C1094" i="2"/>
  <c r="G1094" i="2"/>
  <c r="H1094" i="2"/>
  <c r="I1094" i="2"/>
  <c r="J1094" i="2"/>
  <c r="M1094" i="2"/>
  <c r="B1095" i="2"/>
  <c r="C1095" i="2"/>
  <c r="G1095" i="2"/>
  <c r="H1095" i="2"/>
  <c r="I1095" i="2"/>
  <c r="J1095" i="2"/>
  <c r="M1095" i="2"/>
  <c r="B1096" i="2"/>
  <c r="C1096" i="2"/>
  <c r="G1096" i="2"/>
  <c r="H1096" i="2"/>
  <c r="I1096" i="2"/>
  <c r="J1096" i="2"/>
  <c r="M1096" i="2"/>
  <c r="B1097" i="2"/>
  <c r="C1097" i="2"/>
  <c r="G1097" i="2"/>
  <c r="H1097" i="2"/>
  <c r="I1097" i="2"/>
  <c r="J1097" i="2"/>
  <c r="M1097" i="2"/>
  <c r="B1098" i="2"/>
  <c r="C1098" i="2"/>
  <c r="G1098" i="2"/>
  <c r="H1098" i="2"/>
  <c r="I1098" i="2"/>
  <c r="J1098" i="2"/>
  <c r="M1098" i="2"/>
  <c r="B1099" i="2"/>
  <c r="C1099" i="2"/>
  <c r="G1099" i="2"/>
  <c r="H1099" i="2"/>
  <c r="I1099" i="2"/>
  <c r="J1099" i="2"/>
  <c r="M1099" i="2"/>
  <c r="B1100" i="2"/>
  <c r="C1100" i="2"/>
  <c r="G1100" i="2"/>
  <c r="H1100" i="2"/>
  <c r="I1100" i="2"/>
  <c r="J1100" i="2"/>
  <c r="M1100" i="2"/>
  <c r="B1101" i="2"/>
  <c r="C1101" i="2"/>
  <c r="G1101" i="2"/>
  <c r="H1101" i="2"/>
  <c r="I1101" i="2"/>
  <c r="J1101" i="2"/>
  <c r="M1101" i="2"/>
  <c r="B1102" i="2"/>
  <c r="C1102" i="2"/>
  <c r="G1102" i="2"/>
  <c r="H1102" i="2"/>
  <c r="I1102" i="2"/>
  <c r="J1102" i="2"/>
  <c r="M1102" i="2"/>
  <c r="B1103" i="2"/>
  <c r="C1103" i="2"/>
  <c r="G1103" i="2"/>
  <c r="H1103" i="2"/>
  <c r="I1103" i="2"/>
  <c r="J1103" i="2"/>
  <c r="M1103" i="2"/>
  <c r="B1104" i="2"/>
  <c r="C1104" i="2"/>
  <c r="G1104" i="2"/>
  <c r="H1104" i="2"/>
  <c r="I1104" i="2"/>
  <c r="J1104" i="2"/>
  <c r="M1104" i="2"/>
  <c r="B1105" i="2"/>
  <c r="C1105" i="2"/>
  <c r="G1105" i="2"/>
  <c r="H1105" i="2"/>
  <c r="I1105" i="2"/>
  <c r="J1105" i="2"/>
  <c r="M1105" i="2"/>
  <c r="B1106" i="2"/>
  <c r="C1106" i="2"/>
  <c r="G1106" i="2"/>
  <c r="H1106" i="2"/>
  <c r="I1106" i="2"/>
  <c r="J1106" i="2"/>
  <c r="M1106" i="2"/>
  <c r="B1107" i="2"/>
  <c r="C1107" i="2"/>
  <c r="G1107" i="2"/>
  <c r="H1107" i="2"/>
  <c r="I1107" i="2"/>
  <c r="J1107" i="2"/>
  <c r="M1107" i="2"/>
  <c r="B1108" i="2"/>
  <c r="C1108" i="2"/>
  <c r="G1108" i="2"/>
  <c r="H1108" i="2"/>
  <c r="I1108" i="2"/>
  <c r="J1108" i="2"/>
  <c r="M1108" i="2"/>
  <c r="B1109" i="2"/>
  <c r="C1109" i="2"/>
  <c r="G1109" i="2"/>
  <c r="H1109" i="2"/>
  <c r="I1109" i="2"/>
  <c r="J1109" i="2"/>
  <c r="M1109" i="2"/>
  <c r="B1110" i="2"/>
  <c r="C1110" i="2"/>
  <c r="G1110" i="2"/>
  <c r="H1110" i="2"/>
  <c r="I1110" i="2"/>
  <c r="J1110" i="2"/>
  <c r="M1110" i="2"/>
  <c r="B1111" i="2"/>
  <c r="C1111" i="2"/>
  <c r="G1111" i="2"/>
  <c r="H1111" i="2"/>
  <c r="I1111" i="2"/>
  <c r="J1111" i="2"/>
  <c r="M1111" i="2"/>
  <c r="B1112" i="2"/>
  <c r="C1112" i="2"/>
  <c r="G1112" i="2"/>
  <c r="H1112" i="2"/>
  <c r="I1112" i="2"/>
  <c r="J1112" i="2"/>
  <c r="M1112" i="2"/>
  <c r="B1113" i="2"/>
  <c r="C1113" i="2"/>
  <c r="G1113" i="2"/>
  <c r="H1113" i="2"/>
  <c r="I1113" i="2"/>
  <c r="J1113" i="2"/>
  <c r="M1113" i="2"/>
  <c r="B1114" i="2"/>
  <c r="C1114" i="2"/>
  <c r="G1114" i="2"/>
  <c r="H1114" i="2"/>
  <c r="I1114" i="2"/>
  <c r="J1114" i="2"/>
  <c r="M1114" i="2"/>
  <c r="B1115" i="2"/>
  <c r="C1115" i="2"/>
  <c r="G1115" i="2"/>
  <c r="H1115" i="2"/>
  <c r="I1115" i="2"/>
  <c r="J1115" i="2"/>
  <c r="M1115" i="2"/>
  <c r="B1116" i="2"/>
  <c r="C1116" i="2"/>
  <c r="G1116" i="2"/>
  <c r="H1116" i="2"/>
  <c r="I1116" i="2"/>
  <c r="J1116" i="2"/>
  <c r="M1116" i="2"/>
  <c r="B1117" i="2"/>
  <c r="C1117" i="2"/>
  <c r="G1117" i="2"/>
  <c r="H1117" i="2"/>
  <c r="I1117" i="2"/>
  <c r="J1117" i="2"/>
  <c r="M1117" i="2"/>
  <c r="B1118" i="2"/>
  <c r="C1118" i="2"/>
  <c r="G1118" i="2"/>
  <c r="H1118" i="2"/>
  <c r="I1118" i="2"/>
  <c r="J1118" i="2"/>
  <c r="M1118" i="2"/>
  <c r="B1119" i="2"/>
  <c r="C1119" i="2"/>
  <c r="G1119" i="2"/>
  <c r="H1119" i="2"/>
  <c r="I1119" i="2"/>
  <c r="J1119" i="2"/>
  <c r="M1119" i="2"/>
  <c r="B1120" i="2"/>
  <c r="C1120" i="2"/>
  <c r="G1120" i="2"/>
  <c r="H1120" i="2"/>
  <c r="I1120" i="2"/>
  <c r="J1120" i="2"/>
  <c r="M1120" i="2"/>
  <c r="B1121" i="2"/>
  <c r="C1121" i="2"/>
  <c r="G1121" i="2"/>
  <c r="H1121" i="2"/>
  <c r="I1121" i="2"/>
  <c r="J1121" i="2"/>
  <c r="M1121" i="2"/>
  <c r="B1122" i="2"/>
  <c r="C1122" i="2"/>
  <c r="G1122" i="2"/>
  <c r="H1122" i="2"/>
  <c r="I1122" i="2"/>
  <c r="J1122" i="2"/>
  <c r="M1122" i="2"/>
  <c r="B1123" i="2"/>
  <c r="C1123" i="2"/>
  <c r="G1123" i="2"/>
  <c r="H1123" i="2"/>
  <c r="I1123" i="2"/>
  <c r="J1123" i="2"/>
  <c r="M1123" i="2"/>
  <c r="B1124" i="2"/>
  <c r="C1124" i="2"/>
  <c r="G1124" i="2"/>
  <c r="H1124" i="2"/>
  <c r="I1124" i="2"/>
  <c r="J1124" i="2"/>
  <c r="M1124" i="2"/>
  <c r="B1125" i="2"/>
  <c r="C1125" i="2"/>
  <c r="G1125" i="2"/>
  <c r="H1125" i="2"/>
  <c r="I1125" i="2"/>
  <c r="J1125" i="2"/>
  <c r="M1125" i="2"/>
  <c r="B1126" i="2"/>
  <c r="C1126" i="2"/>
  <c r="G1126" i="2"/>
  <c r="H1126" i="2"/>
  <c r="I1126" i="2"/>
  <c r="J1126" i="2"/>
  <c r="M1126" i="2"/>
  <c r="B1127" i="2"/>
  <c r="C1127" i="2"/>
  <c r="G1127" i="2"/>
  <c r="H1127" i="2"/>
  <c r="I1127" i="2"/>
  <c r="J1127" i="2"/>
  <c r="M1127" i="2"/>
  <c r="B1128" i="2"/>
  <c r="C1128" i="2"/>
  <c r="G1128" i="2"/>
  <c r="H1128" i="2"/>
  <c r="I1128" i="2"/>
  <c r="J1128" i="2"/>
  <c r="M1128" i="2"/>
  <c r="B1129" i="2"/>
  <c r="C1129" i="2"/>
  <c r="G1129" i="2"/>
  <c r="H1129" i="2"/>
  <c r="I1129" i="2"/>
  <c r="J1129" i="2"/>
  <c r="M1129" i="2"/>
  <c r="B1130" i="2"/>
  <c r="C1130" i="2"/>
  <c r="G1130" i="2"/>
  <c r="H1130" i="2"/>
  <c r="I1130" i="2"/>
  <c r="J1130" i="2"/>
  <c r="M1130" i="2"/>
  <c r="B1131" i="2"/>
  <c r="C1131" i="2"/>
  <c r="G1131" i="2"/>
  <c r="H1131" i="2"/>
  <c r="I1131" i="2"/>
  <c r="J1131" i="2"/>
  <c r="M1131" i="2"/>
  <c r="B1132" i="2"/>
  <c r="C1132" i="2"/>
  <c r="G1132" i="2"/>
  <c r="H1132" i="2"/>
  <c r="I1132" i="2"/>
  <c r="J1132" i="2"/>
  <c r="M1132" i="2"/>
  <c r="B1133" i="2"/>
  <c r="C1133" i="2"/>
  <c r="G1133" i="2"/>
  <c r="H1133" i="2"/>
  <c r="I1133" i="2"/>
  <c r="J1133" i="2"/>
  <c r="M1133" i="2"/>
  <c r="B1134" i="2"/>
  <c r="C1134" i="2"/>
  <c r="G1134" i="2"/>
  <c r="H1134" i="2"/>
  <c r="I1134" i="2"/>
  <c r="J1134" i="2"/>
  <c r="M1134" i="2"/>
  <c r="B1135" i="2"/>
  <c r="C1135" i="2"/>
  <c r="G1135" i="2"/>
  <c r="H1135" i="2"/>
  <c r="I1135" i="2"/>
  <c r="J1135" i="2"/>
  <c r="M1135" i="2"/>
  <c r="B1136" i="2"/>
  <c r="C1136" i="2"/>
  <c r="G1136" i="2"/>
  <c r="H1136" i="2"/>
  <c r="I1136" i="2"/>
  <c r="J1136" i="2"/>
  <c r="M1136" i="2"/>
  <c r="B1137" i="2"/>
  <c r="C1137" i="2"/>
  <c r="G1137" i="2"/>
  <c r="H1137" i="2"/>
  <c r="I1137" i="2"/>
  <c r="J1137" i="2"/>
  <c r="M1137" i="2"/>
  <c r="B1138" i="2"/>
  <c r="C1138" i="2"/>
  <c r="G1138" i="2"/>
  <c r="H1138" i="2"/>
  <c r="I1138" i="2"/>
  <c r="J1138" i="2"/>
  <c r="M1138" i="2"/>
  <c r="B1139" i="2"/>
  <c r="C1139" i="2"/>
  <c r="G1139" i="2"/>
  <c r="H1139" i="2"/>
  <c r="I1139" i="2"/>
  <c r="J1139" i="2"/>
  <c r="M1139" i="2"/>
  <c r="B1140" i="2"/>
  <c r="C1140" i="2"/>
  <c r="G1140" i="2"/>
  <c r="H1140" i="2"/>
  <c r="I1140" i="2"/>
  <c r="J1140" i="2"/>
  <c r="M1140" i="2"/>
  <c r="B1141" i="2"/>
  <c r="C1141" i="2"/>
  <c r="G1141" i="2"/>
  <c r="H1141" i="2"/>
  <c r="I1141" i="2"/>
  <c r="J1141" i="2"/>
  <c r="M1141" i="2"/>
  <c r="B1142" i="2"/>
  <c r="C1142" i="2"/>
  <c r="G1142" i="2"/>
  <c r="H1142" i="2"/>
  <c r="I1142" i="2"/>
  <c r="J1142" i="2"/>
  <c r="M1142" i="2"/>
  <c r="B1143" i="2"/>
  <c r="C1143" i="2"/>
  <c r="G1143" i="2"/>
  <c r="H1143" i="2"/>
  <c r="I1143" i="2"/>
  <c r="J1143" i="2"/>
  <c r="M1143" i="2"/>
  <c r="B1144" i="2"/>
  <c r="C1144" i="2"/>
  <c r="G1144" i="2"/>
  <c r="H1144" i="2"/>
  <c r="I1144" i="2"/>
  <c r="J1144" i="2"/>
  <c r="M1144" i="2"/>
  <c r="B1145" i="2"/>
  <c r="C1145" i="2"/>
  <c r="G1145" i="2"/>
  <c r="H1145" i="2"/>
  <c r="I1145" i="2"/>
  <c r="J1145" i="2"/>
  <c r="M1145" i="2"/>
  <c r="B1146" i="2"/>
  <c r="C1146" i="2"/>
  <c r="G1146" i="2"/>
  <c r="H1146" i="2"/>
  <c r="I1146" i="2"/>
  <c r="J1146" i="2"/>
  <c r="M1146" i="2"/>
  <c r="B1147" i="2"/>
  <c r="C1147" i="2"/>
  <c r="G1147" i="2"/>
  <c r="H1147" i="2"/>
  <c r="I1147" i="2"/>
  <c r="J1147" i="2"/>
  <c r="M1147" i="2"/>
  <c r="B1148" i="2"/>
  <c r="C1148" i="2"/>
  <c r="G1148" i="2"/>
  <c r="H1148" i="2"/>
  <c r="I1148" i="2"/>
  <c r="J1148" i="2"/>
  <c r="M1148" i="2"/>
  <c r="B1149" i="2"/>
  <c r="C1149" i="2"/>
  <c r="G1149" i="2"/>
  <c r="H1149" i="2"/>
  <c r="I1149" i="2"/>
  <c r="J1149" i="2"/>
  <c r="M1149" i="2"/>
  <c r="B1150" i="2"/>
  <c r="C1150" i="2"/>
  <c r="G1150" i="2"/>
  <c r="H1150" i="2"/>
  <c r="I1150" i="2"/>
  <c r="J1150" i="2"/>
  <c r="M1150" i="2"/>
  <c r="B1151" i="2"/>
  <c r="C1151" i="2"/>
  <c r="G1151" i="2"/>
  <c r="H1151" i="2"/>
  <c r="I1151" i="2"/>
  <c r="J1151" i="2"/>
  <c r="M1151" i="2"/>
  <c r="B1152" i="2"/>
  <c r="C1152" i="2"/>
  <c r="G1152" i="2"/>
  <c r="H1152" i="2"/>
  <c r="I1152" i="2"/>
  <c r="J1152" i="2"/>
  <c r="M1152" i="2"/>
  <c r="B1153" i="2"/>
  <c r="C1153" i="2"/>
  <c r="G1153" i="2"/>
  <c r="H1153" i="2"/>
  <c r="I1153" i="2"/>
  <c r="J1153" i="2"/>
  <c r="M1153" i="2"/>
  <c r="B1154" i="2"/>
  <c r="C1154" i="2"/>
  <c r="G1154" i="2"/>
  <c r="H1154" i="2"/>
  <c r="I1154" i="2"/>
  <c r="J1154" i="2"/>
  <c r="M1154" i="2"/>
  <c r="B1155" i="2"/>
  <c r="C1155" i="2"/>
  <c r="G1155" i="2"/>
  <c r="H1155" i="2"/>
  <c r="I1155" i="2"/>
  <c r="J1155" i="2"/>
  <c r="M1155" i="2"/>
  <c r="B1156" i="2"/>
  <c r="C1156" i="2"/>
  <c r="G1156" i="2"/>
  <c r="H1156" i="2"/>
  <c r="I1156" i="2"/>
  <c r="J1156" i="2"/>
  <c r="M1156" i="2"/>
  <c r="B1157" i="2"/>
  <c r="C1157" i="2"/>
  <c r="G1157" i="2"/>
  <c r="H1157" i="2"/>
  <c r="I1157" i="2"/>
  <c r="J1157" i="2"/>
  <c r="M1157" i="2"/>
  <c r="B1158" i="2"/>
  <c r="C1158" i="2"/>
  <c r="G1158" i="2"/>
  <c r="H1158" i="2"/>
  <c r="I1158" i="2"/>
  <c r="J1158" i="2"/>
  <c r="M1158" i="2"/>
  <c r="B1159" i="2"/>
  <c r="C1159" i="2"/>
  <c r="G1159" i="2"/>
  <c r="H1159" i="2"/>
  <c r="I1159" i="2"/>
  <c r="J1159" i="2"/>
  <c r="M1159" i="2"/>
  <c r="B1160" i="2"/>
  <c r="C1160" i="2"/>
  <c r="G1160" i="2"/>
  <c r="H1160" i="2"/>
  <c r="I1160" i="2"/>
  <c r="J1160" i="2"/>
  <c r="M1160" i="2"/>
  <c r="B1161" i="2"/>
  <c r="C1161" i="2"/>
  <c r="G1161" i="2"/>
  <c r="H1161" i="2"/>
  <c r="I1161" i="2"/>
  <c r="J1161" i="2"/>
  <c r="M1161" i="2"/>
  <c r="B1162" i="2"/>
  <c r="C1162" i="2"/>
  <c r="G1162" i="2"/>
  <c r="H1162" i="2"/>
  <c r="I1162" i="2"/>
  <c r="J1162" i="2"/>
  <c r="M1162" i="2"/>
  <c r="B1163" i="2"/>
  <c r="C1163" i="2"/>
  <c r="G1163" i="2"/>
  <c r="H1163" i="2"/>
  <c r="I1163" i="2"/>
  <c r="J1163" i="2"/>
  <c r="M1163" i="2"/>
  <c r="B1164" i="2"/>
  <c r="C1164" i="2"/>
  <c r="G1164" i="2"/>
  <c r="H1164" i="2"/>
  <c r="I1164" i="2"/>
  <c r="J1164" i="2"/>
  <c r="M1164" i="2"/>
  <c r="B1165" i="2"/>
  <c r="C1165" i="2"/>
  <c r="G1165" i="2"/>
  <c r="H1165" i="2"/>
  <c r="I1165" i="2"/>
  <c r="J1165" i="2"/>
  <c r="M1165" i="2"/>
  <c r="B1166" i="2"/>
  <c r="C1166" i="2"/>
  <c r="G1166" i="2"/>
  <c r="H1166" i="2"/>
  <c r="I1166" i="2"/>
  <c r="J1166" i="2"/>
  <c r="M1166" i="2"/>
  <c r="B1167" i="2"/>
  <c r="C1167" i="2"/>
  <c r="G1167" i="2"/>
  <c r="H1167" i="2"/>
  <c r="I1167" i="2"/>
  <c r="J1167" i="2"/>
  <c r="M1167" i="2"/>
  <c r="B1168" i="2"/>
  <c r="C1168" i="2"/>
  <c r="G1168" i="2"/>
  <c r="H1168" i="2"/>
  <c r="I1168" i="2"/>
  <c r="J1168" i="2"/>
  <c r="M1168" i="2"/>
  <c r="B1169" i="2"/>
  <c r="C1169" i="2"/>
  <c r="G1169" i="2"/>
  <c r="H1169" i="2"/>
  <c r="I1169" i="2"/>
  <c r="J1169" i="2"/>
  <c r="M1169" i="2"/>
  <c r="B1170" i="2"/>
  <c r="C1170" i="2"/>
  <c r="G1170" i="2"/>
  <c r="H1170" i="2"/>
  <c r="I1170" i="2"/>
  <c r="J1170" i="2"/>
  <c r="M1170" i="2"/>
  <c r="B1171" i="2"/>
  <c r="C1171" i="2"/>
  <c r="G1171" i="2"/>
  <c r="H1171" i="2"/>
  <c r="I1171" i="2"/>
  <c r="J1171" i="2"/>
  <c r="M1171" i="2"/>
  <c r="B1172" i="2"/>
  <c r="C1172" i="2"/>
  <c r="G1172" i="2"/>
  <c r="H1172" i="2"/>
  <c r="I1172" i="2"/>
  <c r="J1172" i="2"/>
  <c r="M1172" i="2"/>
  <c r="B1173" i="2"/>
  <c r="C1173" i="2"/>
  <c r="G1173" i="2"/>
  <c r="H1173" i="2"/>
  <c r="I1173" i="2"/>
  <c r="J1173" i="2"/>
  <c r="M1173" i="2"/>
  <c r="B1174" i="2"/>
  <c r="C1174" i="2"/>
  <c r="G1174" i="2"/>
  <c r="H1174" i="2"/>
  <c r="I1174" i="2"/>
  <c r="J1174" i="2"/>
  <c r="M1174" i="2"/>
  <c r="B1175" i="2"/>
  <c r="C1175" i="2"/>
  <c r="G1175" i="2"/>
  <c r="H1175" i="2"/>
  <c r="I1175" i="2"/>
  <c r="J1175" i="2"/>
  <c r="M1175" i="2"/>
  <c r="B1176" i="2"/>
  <c r="C1176" i="2"/>
  <c r="G1176" i="2"/>
  <c r="H1176" i="2"/>
  <c r="I1176" i="2"/>
  <c r="J1176" i="2"/>
  <c r="M1176" i="2"/>
  <c r="B1177" i="2"/>
  <c r="C1177" i="2"/>
  <c r="G1177" i="2"/>
  <c r="H1177" i="2"/>
  <c r="I1177" i="2"/>
  <c r="J1177" i="2"/>
  <c r="M1177" i="2"/>
  <c r="B1178" i="2"/>
  <c r="C1178" i="2"/>
  <c r="G1178" i="2"/>
  <c r="H1178" i="2"/>
  <c r="I1178" i="2"/>
  <c r="J1178" i="2"/>
  <c r="M1178" i="2"/>
  <c r="B1179" i="2"/>
  <c r="C1179" i="2"/>
  <c r="G1179" i="2"/>
  <c r="H1179" i="2"/>
  <c r="I1179" i="2"/>
  <c r="J1179" i="2"/>
  <c r="M1179" i="2"/>
  <c r="B1180" i="2"/>
  <c r="C1180" i="2"/>
  <c r="G1180" i="2"/>
  <c r="H1180" i="2"/>
  <c r="I1180" i="2"/>
  <c r="J1180" i="2"/>
  <c r="M1180" i="2"/>
  <c r="B1181" i="2"/>
  <c r="C1181" i="2"/>
  <c r="G1181" i="2"/>
  <c r="H1181" i="2"/>
  <c r="I1181" i="2"/>
  <c r="J1181" i="2"/>
  <c r="M1181" i="2"/>
  <c r="B1182" i="2"/>
  <c r="C1182" i="2"/>
  <c r="G1182" i="2"/>
  <c r="H1182" i="2"/>
  <c r="I1182" i="2"/>
  <c r="J1182" i="2"/>
  <c r="M1182" i="2"/>
  <c r="B1183" i="2"/>
  <c r="C1183" i="2"/>
  <c r="G1183" i="2"/>
  <c r="H1183" i="2"/>
  <c r="I1183" i="2"/>
  <c r="J1183" i="2"/>
  <c r="M1183" i="2"/>
  <c r="B1184" i="2"/>
  <c r="C1184" i="2"/>
  <c r="G1184" i="2"/>
  <c r="H1184" i="2"/>
  <c r="I1184" i="2"/>
  <c r="J1184" i="2"/>
  <c r="M1184" i="2"/>
  <c r="B1185" i="2"/>
  <c r="C1185" i="2"/>
  <c r="G1185" i="2"/>
  <c r="H1185" i="2"/>
  <c r="I1185" i="2"/>
  <c r="J1185" i="2"/>
  <c r="M1185" i="2"/>
  <c r="B1186" i="2"/>
  <c r="C1186" i="2"/>
  <c r="G1186" i="2"/>
  <c r="H1186" i="2"/>
  <c r="I1186" i="2"/>
  <c r="J1186" i="2"/>
  <c r="M1186" i="2"/>
  <c r="B1187" i="2"/>
  <c r="C1187" i="2"/>
  <c r="G1187" i="2"/>
  <c r="H1187" i="2"/>
  <c r="I1187" i="2"/>
  <c r="J1187" i="2"/>
  <c r="M1187" i="2"/>
  <c r="B1188" i="2"/>
  <c r="C1188" i="2"/>
  <c r="G1188" i="2"/>
  <c r="H1188" i="2"/>
  <c r="I1188" i="2"/>
  <c r="J1188" i="2"/>
  <c r="M1188" i="2"/>
  <c r="B1189" i="2"/>
  <c r="C1189" i="2"/>
  <c r="G1189" i="2"/>
  <c r="H1189" i="2"/>
  <c r="I1189" i="2"/>
  <c r="J1189" i="2"/>
  <c r="M1189" i="2"/>
  <c r="B1190" i="2"/>
  <c r="C1190" i="2"/>
  <c r="G1190" i="2"/>
  <c r="H1190" i="2"/>
  <c r="I1190" i="2"/>
  <c r="J1190" i="2"/>
  <c r="M1190" i="2"/>
  <c r="B1191" i="2"/>
  <c r="C1191" i="2"/>
  <c r="G1191" i="2"/>
  <c r="H1191" i="2"/>
  <c r="I1191" i="2"/>
  <c r="J1191" i="2"/>
  <c r="M1191" i="2"/>
  <c r="B1192" i="2"/>
  <c r="C1192" i="2"/>
  <c r="G1192" i="2"/>
  <c r="H1192" i="2"/>
  <c r="I1192" i="2"/>
  <c r="J1192" i="2"/>
  <c r="M1192" i="2"/>
  <c r="B1193" i="2"/>
  <c r="C1193" i="2"/>
  <c r="G1193" i="2"/>
  <c r="H1193" i="2"/>
  <c r="I1193" i="2"/>
  <c r="J1193" i="2"/>
  <c r="M1193" i="2"/>
  <c r="B1194" i="2"/>
  <c r="C1194" i="2"/>
  <c r="G1194" i="2"/>
  <c r="H1194" i="2"/>
  <c r="I1194" i="2"/>
  <c r="J1194" i="2"/>
  <c r="M1194" i="2"/>
  <c r="B1195" i="2"/>
  <c r="C1195" i="2"/>
  <c r="G1195" i="2"/>
  <c r="H1195" i="2"/>
  <c r="I1195" i="2"/>
  <c r="J1195" i="2"/>
  <c r="M1195" i="2"/>
  <c r="B1196" i="2"/>
  <c r="C1196" i="2"/>
  <c r="G1196" i="2"/>
  <c r="H1196" i="2"/>
  <c r="I1196" i="2"/>
  <c r="J1196" i="2"/>
  <c r="M1196" i="2"/>
  <c r="B1197" i="2"/>
  <c r="C1197" i="2"/>
  <c r="G1197" i="2"/>
  <c r="H1197" i="2"/>
  <c r="I1197" i="2"/>
  <c r="J1197" i="2"/>
  <c r="M1197" i="2"/>
  <c r="B1198" i="2"/>
  <c r="C1198" i="2"/>
  <c r="G1198" i="2"/>
  <c r="H1198" i="2"/>
  <c r="I1198" i="2"/>
  <c r="J1198" i="2"/>
  <c r="M1198" i="2"/>
  <c r="B1199" i="2"/>
  <c r="C1199" i="2"/>
  <c r="G1199" i="2"/>
  <c r="H1199" i="2"/>
  <c r="I1199" i="2"/>
  <c r="J1199" i="2"/>
  <c r="M1199" i="2"/>
  <c r="B1200" i="2"/>
  <c r="C1200" i="2"/>
  <c r="G1200" i="2"/>
  <c r="H1200" i="2"/>
  <c r="I1200" i="2"/>
  <c r="J1200" i="2"/>
  <c r="M1200" i="2"/>
  <c r="B1201" i="2"/>
  <c r="C1201" i="2"/>
  <c r="G1201" i="2"/>
  <c r="H1201" i="2"/>
  <c r="I1201" i="2"/>
  <c r="J1201" i="2"/>
  <c r="M1201" i="2"/>
  <c r="B1202" i="2"/>
  <c r="C1202" i="2"/>
  <c r="G1202" i="2"/>
  <c r="H1202" i="2"/>
  <c r="I1202" i="2"/>
  <c r="J1202" i="2"/>
  <c r="M1202" i="2"/>
  <c r="B1203" i="2"/>
  <c r="C1203" i="2"/>
  <c r="G1203" i="2"/>
  <c r="H1203" i="2"/>
  <c r="I1203" i="2"/>
  <c r="J1203" i="2"/>
  <c r="M1203" i="2"/>
  <c r="B1204" i="2"/>
  <c r="C1204" i="2"/>
  <c r="G1204" i="2"/>
  <c r="H1204" i="2"/>
  <c r="I1204" i="2"/>
  <c r="J1204" i="2"/>
  <c r="M1204" i="2"/>
  <c r="B1205" i="2"/>
  <c r="C1205" i="2"/>
  <c r="G1205" i="2"/>
  <c r="H1205" i="2"/>
  <c r="I1205" i="2"/>
  <c r="J1205" i="2"/>
  <c r="M1205" i="2"/>
  <c r="B1206" i="2"/>
  <c r="C1206" i="2"/>
  <c r="G1206" i="2"/>
  <c r="H1206" i="2"/>
  <c r="I1206" i="2"/>
  <c r="J1206" i="2"/>
  <c r="M1206" i="2"/>
  <c r="B1207" i="2"/>
  <c r="C1207" i="2"/>
  <c r="G1207" i="2"/>
  <c r="H1207" i="2"/>
  <c r="I1207" i="2"/>
  <c r="J1207" i="2"/>
  <c r="M1207" i="2"/>
  <c r="B1208" i="2"/>
  <c r="C1208" i="2"/>
  <c r="G1208" i="2"/>
  <c r="H1208" i="2"/>
  <c r="I1208" i="2"/>
  <c r="J1208" i="2"/>
  <c r="M1208" i="2"/>
  <c r="B1209" i="2"/>
  <c r="C1209" i="2"/>
  <c r="G1209" i="2"/>
  <c r="H1209" i="2"/>
  <c r="I1209" i="2"/>
  <c r="J1209" i="2"/>
  <c r="M1209" i="2"/>
  <c r="B1210" i="2"/>
  <c r="C1210" i="2"/>
  <c r="G1210" i="2"/>
  <c r="H1210" i="2"/>
  <c r="I1210" i="2"/>
  <c r="J1210" i="2"/>
  <c r="M1210" i="2"/>
  <c r="B1211" i="2"/>
  <c r="C1211" i="2"/>
  <c r="G1211" i="2"/>
  <c r="H1211" i="2"/>
  <c r="I1211" i="2"/>
  <c r="J1211" i="2"/>
  <c r="M1211" i="2"/>
  <c r="B1212" i="2"/>
  <c r="C1212" i="2"/>
  <c r="G1212" i="2"/>
  <c r="H1212" i="2"/>
  <c r="I1212" i="2"/>
  <c r="J1212" i="2"/>
  <c r="M1212" i="2"/>
  <c r="B1213" i="2"/>
  <c r="C1213" i="2"/>
  <c r="G1213" i="2"/>
  <c r="H1213" i="2"/>
  <c r="I1213" i="2"/>
  <c r="J1213" i="2"/>
  <c r="M1213" i="2"/>
  <c r="B1214" i="2"/>
  <c r="C1214" i="2"/>
  <c r="G1214" i="2"/>
  <c r="H1214" i="2"/>
  <c r="I1214" i="2"/>
  <c r="J1214" i="2"/>
  <c r="M1214" i="2"/>
  <c r="B1215" i="2"/>
  <c r="C1215" i="2"/>
  <c r="G1215" i="2"/>
  <c r="H1215" i="2"/>
  <c r="I1215" i="2"/>
  <c r="J1215" i="2"/>
  <c r="M1215" i="2"/>
  <c r="B1216" i="2"/>
  <c r="C1216" i="2"/>
  <c r="G1216" i="2"/>
  <c r="H1216" i="2"/>
  <c r="I1216" i="2"/>
  <c r="J1216" i="2"/>
  <c r="M1216" i="2"/>
  <c r="B1217" i="2"/>
  <c r="C1217" i="2"/>
  <c r="G1217" i="2"/>
  <c r="H1217" i="2"/>
  <c r="I1217" i="2"/>
  <c r="J1217" i="2"/>
  <c r="M1217" i="2"/>
  <c r="B1218" i="2"/>
  <c r="C1218" i="2"/>
  <c r="G1218" i="2"/>
  <c r="H1218" i="2"/>
  <c r="I1218" i="2"/>
  <c r="J1218" i="2"/>
  <c r="M1218" i="2"/>
  <c r="B1219" i="2"/>
  <c r="C1219" i="2"/>
  <c r="G1219" i="2"/>
  <c r="H1219" i="2"/>
  <c r="I1219" i="2"/>
  <c r="J1219" i="2"/>
  <c r="M1219" i="2"/>
  <c r="B1220" i="2"/>
  <c r="C1220" i="2"/>
  <c r="G1220" i="2"/>
  <c r="H1220" i="2"/>
  <c r="I1220" i="2"/>
  <c r="J1220" i="2"/>
  <c r="M1220" i="2"/>
  <c r="B1221" i="2"/>
  <c r="C1221" i="2"/>
  <c r="G1221" i="2"/>
  <c r="H1221" i="2"/>
  <c r="I1221" i="2"/>
  <c r="J1221" i="2"/>
  <c r="M1221" i="2"/>
  <c r="B1222" i="2"/>
  <c r="C1222" i="2"/>
  <c r="G1222" i="2"/>
  <c r="H1222" i="2"/>
  <c r="I1222" i="2"/>
  <c r="J1222" i="2"/>
  <c r="M1222" i="2"/>
  <c r="B1223" i="2"/>
  <c r="C1223" i="2"/>
  <c r="G1223" i="2"/>
  <c r="H1223" i="2"/>
  <c r="I1223" i="2"/>
  <c r="J1223" i="2"/>
  <c r="M1223" i="2"/>
  <c r="B1224" i="2"/>
  <c r="C1224" i="2"/>
  <c r="G1224" i="2"/>
  <c r="H1224" i="2"/>
  <c r="I1224" i="2"/>
  <c r="J1224" i="2"/>
  <c r="M1224" i="2"/>
  <c r="B1225" i="2"/>
  <c r="C1225" i="2"/>
  <c r="G1225" i="2"/>
  <c r="H1225" i="2"/>
  <c r="I1225" i="2"/>
  <c r="J1225" i="2"/>
  <c r="M1225" i="2"/>
  <c r="B1226" i="2"/>
  <c r="C1226" i="2"/>
  <c r="G1226" i="2"/>
  <c r="H1226" i="2"/>
  <c r="I1226" i="2"/>
  <c r="J1226" i="2"/>
  <c r="M1226" i="2"/>
  <c r="B1227" i="2"/>
  <c r="C1227" i="2"/>
  <c r="G1227" i="2"/>
  <c r="H1227" i="2"/>
  <c r="I1227" i="2"/>
  <c r="J1227" i="2"/>
  <c r="M1227" i="2"/>
  <c r="B1228" i="2"/>
  <c r="C1228" i="2"/>
  <c r="G1228" i="2"/>
  <c r="H1228" i="2"/>
  <c r="I1228" i="2"/>
  <c r="J1228" i="2"/>
  <c r="M1228" i="2"/>
  <c r="B1229" i="2"/>
  <c r="C1229" i="2"/>
  <c r="G1229" i="2"/>
  <c r="H1229" i="2"/>
  <c r="I1229" i="2"/>
  <c r="J1229" i="2"/>
  <c r="M1229" i="2"/>
  <c r="B1230" i="2"/>
  <c r="C1230" i="2"/>
  <c r="G1230" i="2"/>
  <c r="H1230" i="2"/>
  <c r="I1230" i="2"/>
  <c r="J1230" i="2"/>
  <c r="M1230" i="2"/>
  <c r="B1231" i="2"/>
  <c r="C1231" i="2"/>
  <c r="G1231" i="2"/>
  <c r="H1231" i="2"/>
  <c r="I1231" i="2"/>
  <c r="J1231" i="2"/>
  <c r="M1231" i="2"/>
  <c r="B1232" i="2"/>
  <c r="C1232" i="2"/>
  <c r="G1232" i="2"/>
  <c r="H1232" i="2"/>
  <c r="I1232" i="2"/>
  <c r="J1232" i="2"/>
  <c r="M1232" i="2"/>
  <c r="B1233" i="2"/>
  <c r="C1233" i="2"/>
  <c r="G1233" i="2"/>
  <c r="H1233" i="2"/>
  <c r="I1233" i="2"/>
  <c r="J1233" i="2"/>
  <c r="M1233" i="2"/>
  <c r="B1234" i="2"/>
  <c r="C1234" i="2"/>
  <c r="G1234" i="2"/>
  <c r="H1234" i="2"/>
  <c r="I1234" i="2"/>
  <c r="J1234" i="2"/>
  <c r="M1234" i="2"/>
  <c r="B1235" i="2"/>
  <c r="C1235" i="2"/>
  <c r="G1235" i="2"/>
  <c r="H1235" i="2"/>
  <c r="I1235" i="2"/>
  <c r="J1235" i="2"/>
  <c r="M1235" i="2"/>
  <c r="B1236" i="2"/>
  <c r="C1236" i="2"/>
  <c r="G1236" i="2"/>
  <c r="H1236" i="2"/>
  <c r="I1236" i="2"/>
  <c r="J1236" i="2"/>
  <c r="M1236" i="2"/>
  <c r="B1237" i="2"/>
  <c r="C1237" i="2"/>
  <c r="G1237" i="2"/>
  <c r="H1237" i="2"/>
  <c r="I1237" i="2"/>
  <c r="J1237" i="2"/>
  <c r="M1237" i="2"/>
  <c r="B1238" i="2"/>
  <c r="C1238" i="2"/>
  <c r="G1238" i="2"/>
  <c r="H1238" i="2"/>
  <c r="I1238" i="2"/>
  <c r="J1238" i="2"/>
  <c r="M1238" i="2"/>
  <c r="B1239" i="2"/>
  <c r="C1239" i="2"/>
  <c r="G1239" i="2"/>
  <c r="H1239" i="2"/>
  <c r="I1239" i="2"/>
  <c r="J1239" i="2"/>
  <c r="M1239" i="2"/>
  <c r="B1240" i="2"/>
  <c r="C1240" i="2"/>
  <c r="G1240" i="2"/>
  <c r="H1240" i="2"/>
  <c r="I1240" i="2"/>
  <c r="J1240" i="2"/>
  <c r="M1240" i="2"/>
  <c r="B1241" i="2"/>
  <c r="C1241" i="2"/>
  <c r="G1241" i="2"/>
  <c r="H1241" i="2"/>
  <c r="I1241" i="2"/>
  <c r="J1241" i="2"/>
  <c r="M1241" i="2"/>
  <c r="B1242" i="2"/>
  <c r="C1242" i="2"/>
  <c r="G1242" i="2"/>
  <c r="H1242" i="2"/>
  <c r="I1242" i="2"/>
  <c r="J1242" i="2"/>
  <c r="M1242" i="2"/>
  <c r="B1243" i="2"/>
  <c r="C1243" i="2"/>
  <c r="G1243" i="2"/>
  <c r="H1243" i="2"/>
  <c r="I1243" i="2"/>
  <c r="J1243" i="2"/>
  <c r="M1243" i="2"/>
  <c r="B1244" i="2"/>
  <c r="C1244" i="2"/>
  <c r="G1244" i="2"/>
  <c r="H1244" i="2"/>
  <c r="I1244" i="2"/>
  <c r="J1244" i="2"/>
  <c r="M1244" i="2"/>
  <c r="B1245" i="2"/>
  <c r="C1245" i="2"/>
  <c r="G1245" i="2"/>
  <c r="H1245" i="2"/>
  <c r="I1245" i="2"/>
  <c r="J1245" i="2"/>
  <c r="M1245" i="2"/>
  <c r="B1246" i="2"/>
  <c r="C1246" i="2"/>
  <c r="G1246" i="2"/>
  <c r="H1246" i="2"/>
  <c r="I1246" i="2"/>
  <c r="J1246" i="2"/>
  <c r="M1246" i="2"/>
  <c r="B1247" i="2"/>
  <c r="C1247" i="2"/>
  <c r="G1247" i="2"/>
  <c r="H1247" i="2"/>
  <c r="I1247" i="2"/>
  <c r="J1247" i="2"/>
  <c r="M1247" i="2"/>
  <c r="B1248" i="2"/>
  <c r="C1248" i="2"/>
  <c r="G1248" i="2"/>
  <c r="H1248" i="2"/>
  <c r="I1248" i="2"/>
  <c r="J1248" i="2"/>
  <c r="M1248" i="2"/>
  <c r="B1249" i="2"/>
  <c r="C1249" i="2"/>
  <c r="G1249" i="2"/>
  <c r="H1249" i="2"/>
  <c r="I1249" i="2"/>
  <c r="J1249" i="2"/>
  <c r="M1249" i="2"/>
  <c r="B1250" i="2"/>
  <c r="C1250" i="2"/>
  <c r="G1250" i="2"/>
  <c r="H1250" i="2"/>
  <c r="I1250" i="2"/>
  <c r="J1250" i="2"/>
  <c r="M1250" i="2"/>
  <c r="B1251" i="2"/>
  <c r="C1251" i="2"/>
  <c r="G1251" i="2"/>
  <c r="H1251" i="2"/>
  <c r="I1251" i="2"/>
  <c r="J1251" i="2"/>
  <c r="M1251" i="2"/>
  <c r="B1252" i="2"/>
  <c r="C1252" i="2"/>
  <c r="G1252" i="2"/>
  <c r="H1252" i="2"/>
  <c r="I1252" i="2"/>
  <c r="J1252" i="2"/>
  <c r="M1252" i="2"/>
  <c r="B1253" i="2"/>
  <c r="C1253" i="2"/>
  <c r="G1253" i="2"/>
  <c r="H1253" i="2"/>
  <c r="I1253" i="2"/>
  <c r="J1253" i="2"/>
  <c r="M1253" i="2"/>
  <c r="B1254" i="2"/>
  <c r="C1254" i="2"/>
  <c r="G1254" i="2"/>
  <c r="H1254" i="2"/>
  <c r="I1254" i="2"/>
  <c r="J1254" i="2"/>
  <c r="M1254" i="2"/>
  <c r="B1255" i="2"/>
  <c r="C1255" i="2"/>
  <c r="G1255" i="2"/>
  <c r="H1255" i="2"/>
  <c r="I1255" i="2"/>
  <c r="J1255" i="2"/>
  <c r="M1255" i="2"/>
  <c r="B1256" i="2"/>
  <c r="C1256" i="2"/>
  <c r="G1256" i="2"/>
  <c r="H1256" i="2"/>
  <c r="I1256" i="2"/>
  <c r="J1256" i="2"/>
  <c r="M1256" i="2"/>
  <c r="B1257" i="2"/>
  <c r="C1257" i="2"/>
  <c r="G1257" i="2"/>
  <c r="H1257" i="2"/>
  <c r="I1257" i="2"/>
  <c r="J1257" i="2"/>
  <c r="M1257" i="2"/>
  <c r="B1258" i="2"/>
  <c r="C1258" i="2"/>
  <c r="G1258" i="2"/>
  <c r="H1258" i="2"/>
  <c r="I1258" i="2"/>
  <c r="J1258" i="2"/>
  <c r="M1258" i="2"/>
  <c r="B1259" i="2"/>
  <c r="C1259" i="2"/>
  <c r="G1259" i="2"/>
  <c r="H1259" i="2"/>
  <c r="I1259" i="2"/>
  <c r="J1259" i="2"/>
  <c r="M1259" i="2"/>
  <c r="B1260" i="2"/>
  <c r="C1260" i="2"/>
  <c r="G1260" i="2"/>
  <c r="H1260" i="2"/>
  <c r="I1260" i="2"/>
  <c r="J1260" i="2"/>
  <c r="M1260" i="2"/>
  <c r="B1261" i="2"/>
  <c r="C1261" i="2"/>
  <c r="G1261" i="2"/>
  <c r="H1261" i="2"/>
  <c r="I1261" i="2"/>
  <c r="J1261" i="2"/>
  <c r="M1261" i="2"/>
  <c r="B1262" i="2"/>
  <c r="C1262" i="2"/>
  <c r="G1262" i="2"/>
  <c r="H1262" i="2"/>
  <c r="I1262" i="2"/>
  <c r="J1262" i="2"/>
  <c r="M1262" i="2"/>
  <c r="B1263" i="2"/>
  <c r="C1263" i="2"/>
  <c r="G1263" i="2"/>
  <c r="H1263" i="2"/>
  <c r="I1263" i="2"/>
  <c r="J1263" i="2"/>
  <c r="M1263" i="2"/>
  <c r="B1264" i="2"/>
  <c r="C1264" i="2"/>
  <c r="G1264" i="2"/>
  <c r="H1264" i="2"/>
  <c r="I1264" i="2"/>
  <c r="J1264" i="2"/>
  <c r="M1264" i="2"/>
  <c r="B1265" i="2"/>
  <c r="C1265" i="2"/>
  <c r="G1265" i="2"/>
  <c r="H1265" i="2"/>
  <c r="I1265" i="2"/>
  <c r="J1265" i="2"/>
  <c r="M1265" i="2"/>
  <c r="B1266" i="2"/>
  <c r="C1266" i="2"/>
  <c r="G1266" i="2"/>
  <c r="H1266" i="2"/>
  <c r="I1266" i="2"/>
  <c r="J1266" i="2"/>
  <c r="M1266" i="2"/>
  <c r="B1267" i="2"/>
  <c r="C1267" i="2"/>
  <c r="G1267" i="2"/>
  <c r="H1267" i="2"/>
  <c r="I1267" i="2"/>
  <c r="J1267" i="2"/>
  <c r="M1267" i="2"/>
  <c r="B1268" i="2"/>
  <c r="C1268" i="2"/>
  <c r="G1268" i="2"/>
  <c r="H1268" i="2"/>
  <c r="I1268" i="2"/>
  <c r="J1268" i="2"/>
  <c r="M1268" i="2"/>
  <c r="B1269" i="2"/>
  <c r="C1269" i="2"/>
  <c r="G1269" i="2"/>
  <c r="H1269" i="2"/>
  <c r="I1269" i="2"/>
  <c r="J1269" i="2"/>
  <c r="M1269" i="2"/>
  <c r="B1270" i="2"/>
  <c r="C1270" i="2"/>
  <c r="G1270" i="2"/>
  <c r="H1270" i="2"/>
  <c r="I1270" i="2"/>
  <c r="J1270" i="2"/>
  <c r="M1270" i="2"/>
  <c r="B1271" i="2"/>
  <c r="C1271" i="2"/>
  <c r="G1271" i="2"/>
  <c r="H1271" i="2"/>
  <c r="I1271" i="2"/>
  <c r="J1271" i="2"/>
  <c r="M1271" i="2"/>
  <c r="B1272" i="2"/>
  <c r="C1272" i="2"/>
  <c r="G1272" i="2"/>
  <c r="H1272" i="2"/>
  <c r="I1272" i="2"/>
  <c r="J1272" i="2"/>
  <c r="M1272" i="2"/>
  <c r="B1273" i="2"/>
  <c r="C1273" i="2"/>
  <c r="G1273" i="2"/>
  <c r="H1273" i="2"/>
  <c r="I1273" i="2"/>
  <c r="J1273" i="2"/>
  <c r="M1273" i="2"/>
  <c r="B1274" i="2"/>
  <c r="C1274" i="2"/>
  <c r="G1274" i="2"/>
  <c r="H1274" i="2"/>
  <c r="I1274" i="2"/>
  <c r="J1274" i="2"/>
  <c r="M1274" i="2"/>
  <c r="B1275" i="2"/>
  <c r="C1275" i="2"/>
  <c r="G1275" i="2"/>
  <c r="H1275" i="2"/>
  <c r="I1275" i="2"/>
  <c r="J1275" i="2"/>
  <c r="M1275" i="2"/>
  <c r="B1276" i="2"/>
  <c r="C1276" i="2"/>
  <c r="G1276" i="2"/>
  <c r="H1276" i="2"/>
  <c r="I1276" i="2"/>
  <c r="J1276" i="2"/>
  <c r="M1276" i="2"/>
  <c r="B1277" i="2"/>
  <c r="C1277" i="2"/>
  <c r="G1277" i="2"/>
  <c r="H1277" i="2"/>
  <c r="I1277" i="2"/>
  <c r="J1277" i="2"/>
  <c r="M1277" i="2"/>
  <c r="B1278" i="2"/>
  <c r="C1278" i="2"/>
  <c r="G1278" i="2"/>
  <c r="H1278" i="2"/>
  <c r="I1278" i="2"/>
  <c r="J1278" i="2"/>
  <c r="M1278" i="2"/>
  <c r="B1279" i="2"/>
  <c r="C1279" i="2"/>
  <c r="G1279" i="2"/>
  <c r="H1279" i="2"/>
  <c r="I1279" i="2"/>
  <c r="J1279" i="2"/>
  <c r="M1279" i="2"/>
  <c r="B1280" i="2"/>
  <c r="C1280" i="2"/>
  <c r="G1280" i="2"/>
  <c r="H1280" i="2"/>
  <c r="I1280" i="2"/>
  <c r="J1280" i="2"/>
  <c r="M1280" i="2"/>
  <c r="B1281" i="2"/>
  <c r="C1281" i="2"/>
  <c r="G1281" i="2"/>
  <c r="H1281" i="2"/>
  <c r="I1281" i="2"/>
  <c r="J1281" i="2"/>
  <c r="M1281" i="2"/>
  <c r="B1282" i="2"/>
  <c r="C1282" i="2"/>
  <c r="G1282" i="2"/>
  <c r="H1282" i="2"/>
  <c r="I1282" i="2"/>
  <c r="J1282" i="2"/>
  <c r="M1282" i="2"/>
  <c r="B1283" i="2"/>
  <c r="C1283" i="2"/>
  <c r="G1283" i="2"/>
  <c r="H1283" i="2"/>
  <c r="I1283" i="2"/>
  <c r="J1283" i="2"/>
  <c r="M1283" i="2"/>
  <c r="B1284" i="2"/>
  <c r="C1284" i="2"/>
  <c r="G1284" i="2"/>
  <c r="H1284" i="2"/>
  <c r="I1284" i="2"/>
  <c r="J1284" i="2"/>
  <c r="M1284" i="2"/>
  <c r="B1285" i="2"/>
  <c r="C1285" i="2"/>
  <c r="G1285" i="2"/>
  <c r="H1285" i="2"/>
  <c r="I1285" i="2"/>
  <c r="J1285" i="2"/>
  <c r="M1285" i="2"/>
  <c r="B1286" i="2"/>
  <c r="C1286" i="2"/>
  <c r="G1286" i="2"/>
  <c r="H1286" i="2"/>
  <c r="I1286" i="2"/>
  <c r="J1286" i="2"/>
  <c r="M1286" i="2"/>
  <c r="B1287" i="2"/>
  <c r="C1287" i="2"/>
  <c r="G1287" i="2"/>
  <c r="H1287" i="2"/>
  <c r="I1287" i="2"/>
  <c r="J1287" i="2"/>
  <c r="M1287" i="2"/>
  <c r="B1288" i="2"/>
  <c r="C1288" i="2"/>
  <c r="G1288" i="2"/>
  <c r="H1288" i="2"/>
  <c r="I1288" i="2"/>
  <c r="J1288" i="2"/>
  <c r="M1288" i="2"/>
  <c r="B1289" i="2"/>
  <c r="C1289" i="2"/>
  <c r="G1289" i="2"/>
  <c r="H1289" i="2"/>
  <c r="I1289" i="2"/>
  <c r="J1289" i="2"/>
  <c r="M1289" i="2"/>
  <c r="B1290" i="2"/>
  <c r="C1290" i="2"/>
  <c r="G1290" i="2"/>
  <c r="H1290" i="2"/>
  <c r="I1290" i="2"/>
  <c r="J1290" i="2"/>
  <c r="M1290" i="2"/>
  <c r="B1291" i="2"/>
  <c r="C1291" i="2"/>
  <c r="G1291" i="2"/>
  <c r="H1291" i="2"/>
  <c r="I1291" i="2"/>
  <c r="J1291" i="2"/>
  <c r="M1291" i="2"/>
  <c r="B1292" i="2"/>
  <c r="C1292" i="2"/>
  <c r="G1292" i="2"/>
  <c r="H1292" i="2"/>
  <c r="I1292" i="2"/>
  <c r="J1292" i="2"/>
  <c r="M1292" i="2"/>
  <c r="B1293" i="2"/>
  <c r="C1293" i="2"/>
  <c r="G1293" i="2"/>
  <c r="H1293" i="2"/>
  <c r="I1293" i="2"/>
  <c r="J1293" i="2"/>
  <c r="M1293" i="2"/>
  <c r="B1294" i="2"/>
  <c r="C1294" i="2"/>
  <c r="G1294" i="2"/>
  <c r="H1294" i="2"/>
  <c r="I1294" i="2"/>
  <c r="J1294" i="2"/>
  <c r="M1294" i="2"/>
  <c r="B1295" i="2"/>
  <c r="C1295" i="2"/>
  <c r="G1295" i="2"/>
  <c r="H1295" i="2"/>
  <c r="I1295" i="2"/>
  <c r="J1295" i="2"/>
  <c r="M1295" i="2"/>
  <c r="B1296" i="2"/>
  <c r="C1296" i="2"/>
  <c r="G1296" i="2"/>
  <c r="H1296" i="2"/>
  <c r="I1296" i="2"/>
  <c r="J1296" i="2"/>
  <c r="M1296" i="2"/>
  <c r="B1297" i="2"/>
  <c r="C1297" i="2"/>
  <c r="G1297" i="2"/>
  <c r="H1297" i="2"/>
  <c r="I1297" i="2"/>
  <c r="J1297" i="2"/>
  <c r="M1297" i="2"/>
  <c r="B1298" i="2"/>
  <c r="C1298" i="2"/>
  <c r="G1298" i="2"/>
  <c r="H1298" i="2"/>
  <c r="I1298" i="2"/>
  <c r="J1298" i="2"/>
  <c r="M1298" i="2"/>
  <c r="B1299" i="2"/>
  <c r="C1299" i="2"/>
  <c r="G1299" i="2"/>
  <c r="H1299" i="2"/>
  <c r="I1299" i="2"/>
  <c r="J1299" i="2"/>
  <c r="M1299" i="2"/>
  <c r="B1300" i="2"/>
  <c r="C1300" i="2"/>
  <c r="G1300" i="2"/>
  <c r="H1300" i="2"/>
  <c r="I1300" i="2"/>
  <c r="J1300" i="2"/>
  <c r="M1300" i="2"/>
  <c r="B1301" i="2"/>
  <c r="C1301" i="2"/>
  <c r="G1301" i="2"/>
  <c r="H1301" i="2"/>
  <c r="I1301" i="2"/>
  <c r="J1301" i="2"/>
  <c r="M1301" i="2"/>
  <c r="B1302" i="2"/>
  <c r="C1302" i="2"/>
  <c r="G1302" i="2"/>
  <c r="H1302" i="2"/>
  <c r="I1302" i="2"/>
  <c r="J1302" i="2"/>
  <c r="M1302" i="2"/>
  <c r="B1303" i="2"/>
  <c r="C1303" i="2"/>
  <c r="G1303" i="2"/>
  <c r="H1303" i="2"/>
  <c r="I1303" i="2"/>
  <c r="J1303" i="2"/>
  <c r="M1303" i="2"/>
  <c r="B1304" i="2"/>
  <c r="C1304" i="2"/>
  <c r="G1304" i="2"/>
  <c r="H1304" i="2"/>
  <c r="I1304" i="2"/>
  <c r="J1304" i="2"/>
  <c r="M1304" i="2"/>
  <c r="B1305" i="2"/>
  <c r="C1305" i="2"/>
  <c r="G1305" i="2"/>
  <c r="H1305" i="2"/>
  <c r="I1305" i="2"/>
  <c r="J1305" i="2"/>
  <c r="M1305" i="2"/>
  <c r="B1306" i="2"/>
  <c r="C1306" i="2"/>
  <c r="G1306" i="2"/>
  <c r="H1306" i="2"/>
  <c r="I1306" i="2"/>
  <c r="J1306" i="2"/>
  <c r="M1306" i="2"/>
  <c r="B1307" i="2"/>
  <c r="C1307" i="2"/>
  <c r="G1307" i="2"/>
  <c r="H1307" i="2"/>
  <c r="I1307" i="2"/>
  <c r="J1307" i="2"/>
  <c r="M1307" i="2"/>
  <c r="B1308" i="2"/>
  <c r="C1308" i="2"/>
  <c r="G1308" i="2"/>
  <c r="H1308" i="2"/>
  <c r="I1308" i="2"/>
  <c r="J1308" i="2"/>
  <c r="M1308" i="2"/>
  <c r="B1309" i="2"/>
  <c r="C1309" i="2"/>
  <c r="G1309" i="2"/>
  <c r="H1309" i="2"/>
  <c r="I1309" i="2"/>
  <c r="J1309" i="2"/>
  <c r="M1309" i="2"/>
  <c r="B1310" i="2"/>
  <c r="C1310" i="2"/>
  <c r="G1310" i="2"/>
  <c r="H1310" i="2"/>
  <c r="I1310" i="2"/>
  <c r="J1310" i="2"/>
  <c r="M1310" i="2"/>
  <c r="B1311" i="2"/>
  <c r="C1311" i="2"/>
  <c r="G1311" i="2"/>
  <c r="H1311" i="2"/>
  <c r="I1311" i="2"/>
  <c r="J1311" i="2"/>
  <c r="M1311" i="2"/>
  <c r="B1312" i="2"/>
  <c r="C1312" i="2"/>
  <c r="G1312" i="2"/>
  <c r="H1312" i="2"/>
  <c r="I1312" i="2"/>
  <c r="J1312" i="2"/>
  <c r="M1312" i="2"/>
  <c r="B1313" i="2"/>
  <c r="C1313" i="2"/>
  <c r="G1313" i="2"/>
  <c r="H1313" i="2"/>
  <c r="I1313" i="2"/>
  <c r="J1313" i="2"/>
  <c r="M1313" i="2"/>
  <c r="B1314" i="2"/>
  <c r="C1314" i="2"/>
  <c r="G1314" i="2"/>
  <c r="H1314" i="2"/>
  <c r="I1314" i="2"/>
  <c r="J1314" i="2"/>
  <c r="M1314" i="2"/>
  <c r="B1315" i="2"/>
  <c r="C1315" i="2"/>
  <c r="G1315" i="2"/>
  <c r="H1315" i="2"/>
  <c r="I1315" i="2"/>
  <c r="J1315" i="2"/>
  <c r="M1315" i="2"/>
  <c r="B1316" i="2"/>
  <c r="C1316" i="2"/>
  <c r="G1316" i="2"/>
  <c r="H1316" i="2"/>
  <c r="I1316" i="2"/>
  <c r="J1316" i="2"/>
  <c r="M1316" i="2"/>
  <c r="B1317" i="2"/>
  <c r="C1317" i="2"/>
  <c r="G1317" i="2"/>
  <c r="H1317" i="2"/>
  <c r="I1317" i="2"/>
  <c r="J1317" i="2"/>
  <c r="M1317" i="2"/>
  <c r="B1318" i="2"/>
  <c r="C1318" i="2"/>
  <c r="G1318" i="2"/>
  <c r="H1318" i="2"/>
  <c r="I1318" i="2"/>
  <c r="J1318" i="2"/>
  <c r="M1318" i="2"/>
  <c r="B1319" i="2"/>
  <c r="C1319" i="2"/>
  <c r="G1319" i="2"/>
  <c r="H1319" i="2"/>
  <c r="I1319" i="2"/>
  <c r="J1319" i="2"/>
  <c r="M1319" i="2"/>
  <c r="B1320" i="2"/>
  <c r="C1320" i="2"/>
  <c r="G1320" i="2"/>
  <c r="H1320" i="2"/>
  <c r="I1320" i="2"/>
  <c r="J1320" i="2"/>
  <c r="M1320" i="2"/>
  <c r="B1321" i="2"/>
  <c r="C1321" i="2"/>
  <c r="G1321" i="2"/>
  <c r="H1321" i="2"/>
  <c r="I1321" i="2"/>
  <c r="J1321" i="2"/>
  <c r="M1321" i="2"/>
  <c r="B1322" i="2"/>
  <c r="C1322" i="2"/>
  <c r="G1322" i="2"/>
  <c r="H1322" i="2"/>
  <c r="I1322" i="2"/>
  <c r="J1322" i="2"/>
  <c r="M1322" i="2"/>
  <c r="B1323" i="2"/>
  <c r="C1323" i="2"/>
  <c r="G1323" i="2"/>
  <c r="H1323" i="2"/>
  <c r="I1323" i="2"/>
  <c r="J1323" i="2"/>
  <c r="M1323" i="2"/>
  <c r="B1324" i="2"/>
  <c r="C1324" i="2"/>
  <c r="G1324" i="2"/>
  <c r="H1324" i="2"/>
  <c r="I1324" i="2"/>
  <c r="J1324" i="2"/>
  <c r="M1324" i="2"/>
  <c r="B1325" i="2"/>
  <c r="C1325" i="2"/>
  <c r="G1325" i="2"/>
  <c r="H1325" i="2"/>
  <c r="I1325" i="2"/>
  <c r="J1325" i="2"/>
  <c r="M1325" i="2"/>
  <c r="B1326" i="2"/>
  <c r="C1326" i="2"/>
  <c r="G1326" i="2"/>
  <c r="H1326" i="2"/>
  <c r="I1326" i="2"/>
  <c r="J1326" i="2"/>
  <c r="M1326" i="2"/>
  <c r="B1327" i="2"/>
  <c r="C1327" i="2"/>
  <c r="G1327" i="2"/>
  <c r="H1327" i="2"/>
  <c r="I1327" i="2"/>
  <c r="J1327" i="2"/>
  <c r="M1327" i="2"/>
  <c r="B1328" i="2"/>
  <c r="C1328" i="2"/>
  <c r="G1328" i="2"/>
  <c r="H1328" i="2"/>
  <c r="I1328" i="2"/>
  <c r="J1328" i="2"/>
  <c r="M1328" i="2"/>
  <c r="B1329" i="2"/>
  <c r="C1329" i="2"/>
  <c r="G1329" i="2"/>
  <c r="H1329" i="2"/>
  <c r="I1329" i="2"/>
  <c r="J1329" i="2"/>
  <c r="M1329" i="2"/>
  <c r="B1330" i="2"/>
  <c r="C1330" i="2"/>
  <c r="G1330" i="2"/>
  <c r="H1330" i="2"/>
  <c r="I1330" i="2"/>
  <c r="J1330" i="2"/>
  <c r="M1330" i="2"/>
  <c r="B1331" i="2"/>
  <c r="C1331" i="2"/>
  <c r="G1331" i="2"/>
  <c r="H1331" i="2"/>
  <c r="I1331" i="2"/>
  <c r="J1331" i="2"/>
  <c r="M1331" i="2"/>
  <c r="B1332" i="2"/>
  <c r="C1332" i="2"/>
  <c r="G1332" i="2"/>
  <c r="H1332" i="2"/>
  <c r="I1332" i="2"/>
  <c r="J1332" i="2"/>
  <c r="M1332" i="2"/>
  <c r="B1333" i="2"/>
  <c r="C1333" i="2"/>
  <c r="G1333" i="2"/>
  <c r="H1333" i="2"/>
  <c r="I1333" i="2"/>
  <c r="J1333" i="2"/>
  <c r="M1333" i="2"/>
  <c r="B1334" i="2"/>
  <c r="C1334" i="2"/>
  <c r="G1334" i="2"/>
  <c r="H1334" i="2"/>
  <c r="I1334" i="2"/>
  <c r="J1334" i="2"/>
  <c r="M1334" i="2"/>
  <c r="B1335" i="2"/>
  <c r="C1335" i="2"/>
  <c r="G1335" i="2"/>
  <c r="H1335" i="2"/>
  <c r="I1335" i="2"/>
  <c r="J1335" i="2"/>
  <c r="M1335" i="2"/>
  <c r="B1336" i="2"/>
  <c r="C1336" i="2"/>
  <c r="G1336" i="2"/>
  <c r="H1336" i="2"/>
  <c r="I1336" i="2"/>
  <c r="J1336" i="2"/>
  <c r="M1336" i="2"/>
  <c r="B1337" i="2"/>
  <c r="C1337" i="2"/>
  <c r="G1337" i="2"/>
  <c r="H1337" i="2"/>
  <c r="I1337" i="2"/>
  <c r="J1337" i="2"/>
  <c r="M1337" i="2"/>
  <c r="B1338" i="2"/>
  <c r="C1338" i="2"/>
  <c r="G1338" i="2"/>
  <c r="H1338" i="2"/>
  <c r="I1338" i="2"/>
  <c r="J1338" i="2"/>
  <c r="M1338" i="2"/>
  <c r="B1339" i="2"/>
  <c r="C1339" i="2"/>
  <c r="G1339" i="2"/>
  <c r="H1339" i="2"/>
  <c r="I1339" i="2"/>
  <c r="J1339" i="2"/>
  <c r="M1339" i="2"/>
  <c r="B1340" i="2"/>
  <c r="C1340" i="2"/>
  <c r="G1340" i="2"/>
  <c r="H1340" i="2"/>
  <c r="I1340" i="2"/>
  <c r="J1340" i="2"/>
  <c r="M1340" i="2"/>
  <c r="B1341" i="2"/>
  <c r="C1341" i="2"/>
  <c r="G1341" i="2"/>
  <c r="H1341" i="2"/>
  <c r="I1341" i="2"/>
  <c r="J1341" i="2"/>
  <c r="M1341" i="2"/>
  <c r="B1342" i="2"/>
  <c r="C1342" i="2"/>
  <c r="G1342" i="2"/>
  <c r="H1342" i="2"/>
  <c r="I1342" i="2"/>
  <c r="J1342" i="2"/>
  <c r="M1342" i="2"/>
  <c r="B1343" i="2"/>
  <c r="C1343" i="2"/>
  <c r="G1343" i="2"/>
  <c r="H1343" i="2"/>
  <c r="I1343" i="2"/>
  <c r="J1343" i="2"/>
  <c r="M1343" i="2"/>
  <c r="B1344" i="2"/>
  <c r="C1344" i="2"/>
  <c r="G1344" i="2"/>
  <c r="H1344" i="2"/>
  <c r="I1344" i="2"/>
  <c r="J1344" i="2"/>
  <c r="M1344" i="2"/>
  <c r="B1345" i="2"/>
  <c r="C1345" i="2"/>
  <c r="G1345" i="2"/>
  <c r="H1345" i="2"/>
  <c r="I1345" i="2"/>
  <c r="J1345" i="2"/>
  <c r="M1345" i="2"/>
  <c r="B1346" i="2"/>
  <c r="C1346" i="2"/>
  <c r="G1346" i="2"/>
  <c r="H1346" i="2"/>
  <c r="I1346" i="2"/>
  <c r="J1346" i="2"/>
  <c r="M1346" i="2"/>
  <c r="B1347" i="2"/>
  <c r="C1347" i="2"/>
  <c r="G1347" i="2"/>
  <c r="H1347" i="2"/>
  <c r="I1347" i="2"/>
  <c r="J1347" i="2"/>
  <c r="M1347" i="2"/>
  <c r="B1348" i="2"/>
  <c r="C1348" i="2"/>
  <c r="G1348" i="2"/>
  <c r="H1348" i="2"/>
  <c r="I1348" i="2"/>
  <c r="J1348" i="2"/>
  <c r="M1348" i="2"/>
  <c r="B1349" i="2"/>
  <c r="C1349" i="2"/>
  <c r="G1349" i="2"/>
  <c r="H1349" i="2"/>
  <c r="I1349" i="2"/>
  <c r="J1349" i="2"/>
  <c r="M1349" i="2"/>
  <c r="B1350" i="2"/>
  <c r="C1350" i="2"/>
  <c r="G1350" i="2"/>
  <c r="H1350" i="2"/>
  <c r="I1350" i="2"/>
  <c r="J1350" i="2"/>
  <c r="M1350" i="2"/>
  <c r="B1351" i="2"/>
  <c r="C1351" i="2"/>
  <c r="G1351" i="2"/>
  <c r="H1351" i="2"/>
  <c r="I1351" i="2"/>
  <c r="J1351" i="2"/>
  <c r="M1351" i="2"/>
  <c r="B1352" i="2"/>
  <c r="C1352" i="2"/>
  <c r="G1352" i="2"/>
  <c r="H1352" i="2"/>
  <c r="I1352" i="2"/>
  <c r="J1352" i="2"/>
  <c r="M1352" i="2"/>
  <c r="B1353" i="2"/>
  <c r="C1353" i="2"/>
  <c r="G1353" i="2"/>
  <c r="H1353" i="2"/>
  <c r="I1353" i="2"/>
  <c r="J1353" i="2"/>
  <c r="M1353" i="2"/>
  <c r="B1354" i="2"/>
  <c r="C1354" i="2"/>
  <c r="G1354" i="2"/>
  <c r="H1354" i="2"/>
  <c r="I1354" i="2"/>
  <c r="J1354" i="2"/>
  <c r="M1354" i="2"/>
  <c r="B1355" i="2"/>
  <c r="C1355" i="2"/>
  <c r="G1355" i="2"/>
  <c r="H1355" i="2"/>
  <c r="I1355" i="2"/>
  <c r="J1355" i="2"/>
  <c r="M1355" i="2"/>
  <c r="B1356" i="2"/>
  <c r="C1356" i="2"/>
  <c r="G1356" i="2"/>
  <c r="H1356" i="2"/>
  <c r="I1356" i="2"/>
  <c r="J1356" i="2"/>
  <c r="M1356" i="2"/>
  <c r="B1357" i="2"/>
  <c r="C1357" i="2"/>
  <c r="G1357" i="2"/>
  <c r="H1357" i="2"/>
  <c r="I1357" i="2"/>
  <c r="J1357" i="2"/>
  <c r="M1357" i="2"/>
  <c r="B1358" i="2"/>
  <c r="C1358" i="2"/>
  <c r="G1358" i="2"/>
  <c r="H1358" i="2"/>
  <c r="I1358" i="2"/>
  <c r="J1358" i="2"/>
  <c r="M1358" i="2"/>
  <c r="B1359" i="2"/>
  <c r="C1359" i="2"/>
  <c r="G1359" i="2"/>
  <c r="H1359" i="2"/>
  <c r="I1359" i="2"/>
  <c r="J1359" i="2"/>
  <c r="M1359" i="2"/>
  <c r="B1360" i="2"/>
  <c r="C1360" i="2"/>
  <c r="G1360" i="2"/>
  <c r="H1360" i="2"/>
  <c r="I1360" i="2"/>
  <c r="J1360" i="2"/>
  <c r="M1360" i="2"/>
  <c r="B1361" i="2"/>
  <c r="C1361" i="2"/>
  <c r="G1361" i="2"/>
  <c r="H1361" i="2"/>
  <c r="I1361" i="2"/>
  <c r="J1361" i="2"/>
  <c r="M1361" i="2"/>
  <c r="B1362" i="2"/>
  <c r="C1362" i="2"/>
  <c r="G1362" i="2"/>
  <c r="H1362" i="2"/>
  <c r="I1362" i="2"/>
  <c r="J1362" i="2"/>
  <c r="M1362" i="2"/>
  <c r="B1363" i="2"/>
  <c r="C1363" i="2"/>
  <c r="G1363" i="2"/>
  <c r="H1363" i="2"/>
  <c r="I1363" i="2"/>
  <c r="J1363" i="2"/>
  <c r="M1363" i="2"/>
  <c r="B1364" i="2"/>
  <c r="C1364" i="2"/>
  <c r="G1364" i="2"/>
  <c r="H1364" i="2"/>
  <c r="I1364" i="2"/>
  <c r="J1364" i="2"/>
  <c r="M1364" i="2"/>
  <c r="B1365" i="2"/>
  <c r="C1365" i="2"/>
  <c r="G1365" i="2"/>
  <c r="H1365" i="2"/>
  <c r="I1365" i="2"/>
  <c r="J1365" i="2"/>
  <c r="M1365" i="2"/>
  <c r="B1366" i="2"/>
  <c r="C1366" i="2"/>
  <c r="G1366" i="2"/>
  <c r="H1366" i="2"/>
  <c r="I1366" i="2"/>
  <c r="J1366" i="2"/>
  <c r="M1366" i="2"/>
  <c r="B1367" i="2"/>
  <c r="C1367" i="2"/>
  <c r="G1367" i="2"/>
  <c r="H1367" i="2"/>
  <c r="I1367" i="2"/>
  <c r="J1367" i="2"/>
  <c r="M1367" i="2"/>
  <c r="B1368" i="2"/>
  <c r="C1368" i="2"/>
  <c r="G1368" i="2"/>
  <c r="H1368" i="2"/>
  <c r="I1368" i="2"/>
  <c r="J1368" i="2"/>
  <c r="M1368" i="2"/>
  <c r="B1369" i="2"/>
  <c r="C1369" i="2"/>
  <c r="G1369" i="2"/>
  <c r="H1369" i="2"/>
  <c r="I1369" i="2"/>
  <c r="J1369" i="2"/>
  <c r="M1369" i="2"/>
  <c r="B1370" i="2"/>
  <c r="C1370" i="2"/>
  <c r="G1370" i="2"/>
  <c r="H1370" i="2"/>
  <c r="I1370" i="2"/>
  <c r="J1370" i="2"/>
  <c r="M1370" i="2"/>
  <c r="B1371" i="2"/>
  <c r="C1371" i="2"/>
  <c r="G1371" i="2"/>
  <c r="H1371" i="2"/>
  <c r="I1371" i="2"/>
  <c r="J1371" i="2"/>
  <c r="M1371" i="2"/>
  <c r="B1372" i="2"/>
  <c r="C1372" i="2"/>
  <c r="G1372" i="2"/>
  <c r="H1372" i="2"/>
  <c r="I1372" i="2"/>
  <c r="J1372" i="2"/>
  <c r="M1372" i="2"/>
  <c r="B1373" i="2"/>
  <c r="C1373" i="2"/>
  <c r="G1373" i="2"/>
  <c r="H1373" i="2"/>
  <c r="I1373" i="2"/>
  <c r="J1373" i="2"/>
  <c r="M1373" i="2"/>
  <c r="B1374" i="2"/>
  <c r="C1374" i="2"/>
  <c r="G1374" i="2"/>
  <c r="H1374" i="2"/>
  <c r="I1374" i="2"/>
  <c r="J1374" i="2"/>
  <c r="M1374" i="2"/>
  <c r="B1375" i="2"/>
  <c r="C1375" i="2"/>
  <c r="G1375" i="2"/>
  <c r="H1375" i="2"/>
  <c r="I1375" i="2"/>
  <c r="J1375" i="2"/>
  <c r="M1375" i="2"/>
  <c r="B1376" i="2"/>
  <c r="C1376" i="2"/>
  <c r="G1376" i="2"/>
  <c r="H1376" i="2"/>
  <c r="I1376" i="2"/>
  <c r="J1376" i="2"/>
  <c r="M1376" i="2"/>
  <c r="B1377" i="2"/>
  <c r="C1377" i="2"/>
  <c r="G1377" i="2"/>
  <c r="H1377" i="2"/>
  <c r="I1377" i="2"/>
  <c r="J1377" i="2"/>
  <c r="M1377" i="2"/>
  <c r="B1378" i="2"/>
  <c r="C1378" i="2"/>
  <c r="G1378" i="2"/>
  <c r="H1378" i="2"/>
  <c r="I1378" i="2"/>
  <c r="J1378" i="2"/>
  <c r="M1378" i="2"/>
  <c r="B1379" i="2"/>
  <c r="C1379" i="2"/>
  <c r="G1379" i="2"/>
  <c r="H1379" i="2"/>
  <c r="I1379" i="2"/>
  <c r="J1379" i="2"/>
  <c r="M1379" i="2"/>
  <c r="B1380" i="2"/>
  <c r="C1380" i="2"/>
  <c r="G1380" i="2"/>
  <c r="H1380" i="2"/>
  <c r="I1380" i="2"/>
  <c r="J1380" i="2"/>
  <c r="M1380" i="2"/>
  <c r="B1381" i="2"/>
  <c r="C1381" i="2"/>
  <c r="G1381" i="2"/>
  <c r="H1381" i="2"/>
  <c r="I1381" i="2"/>
  <c r="J1381" i="2"/>
  <c r="M1381" i="2"/>
  <c r="B1382" i="2"/>
  <c r="C1382" i="2"/>
  <c r="G1382" i="2"/>
  <c r="H1382" i="2"/>
  <c r="I1382" i="2"/>
  <c r="J1382" i="2"/>
  <c r="M1382" i="2"/>
  <c r="B1383" i="2"/>
  <c r="C1383" i="2"/>
  <c r="G1383" i="2"/>
  <c r="H1383" i="2"/>
  <c r="I1383" i="2"/>
  <c r="J1383" i="2"/>
  <c r="M1383" i="2"/>
  <c r="B1384" i="2"/>
  <c r="C1384" i="2"/>
  <c r="G1384" i="2"/>
  <c r="H1384" i="2"/>
  <c r="I1384" i="2"/>
  <c r="J1384" i="2"/>
  <c r="M1384" i="2"/>
  <c r="B1385" i="2"/>
  <c r="C1385" i="2"/>
  <c r="G1385" i="2"/>
  <c r="H1385" i="2"/>
  <c r="I1385" i="2"/>
  <c r="J1385" i="2"/>
  <c r="M1385" i="2"/>
  <c r="B1386" i="2"/>
  <c r="C1386" i="2"/>
  <c r="G1386" i="2"/>
  <c r="H1386" i="2"/>
  <c r="I1386" i="2"/>
  <c r="J1386" i="2"/>
  <c r="M1386" i="2"/>
  <c r="B1387" i="2"/>
  <c r="C1387" i="2"/>
  <c r="G1387" i="2"/>
  <c r="H1387" i="2"/>
  <c r="I1387" i="2"/>
  <c r="J1387" i="2"/>
  <c r="M1387" i="2"/>
  <c r="B1388" i="2"/>
  <c r="C1388" i="2"/>
  <c r="G1388" i="2"/>
  <c r="H1388" i="2"/>
  <c r="I1388" i="2"/>
  <c r="J1388" i="2"/>
  <c r="M1388" i="2"/>
  <c r="B1389" i="2"/>
  <c r="C1389" i="2"/>
  <c r="G1389" i="2"/>
  <c r="H1389" i="2"/>
  <c r="I1389" i="2"/>
  <c r="J1389" i="2"/>
  <c r="M1389" i="2"/>
  <c r="B1390" i="2"/>
  <c r="C1390" i="2"/>
  <c r="G1390" i="2"/>
  <c r="H1390" i="2"/>
  <c r="I1390" i="2"/>
  <c r="J1390" i="2"/>
  <c r="M1390" i="2"/>
  <c r="B1391" i="2"/>
  <c r="C1391" i="2"/>
  <c r="G1391" i="2"/>
  <c r="H1391" i="2"/>
  <c r="I1391" i="2"/>
  <c r="J1391" i="2"/>
  <c r="M1391" i="2"/>
  <c r="B1392" i="2"/>
  <c r="C1392" i="2"/>
  <c r="G1392" i="2"/>
  <c r="H1392" i="2"/>
  <c r="I1392" i="2"/>
  <c r="J1392" i="2"/>
  <c r="M1392" i="2"/>
  <c r="B1393" i="2"/>
  <c r="C1393" i="2"/>
  <c r="G1393" i="2"/>
  <c r="H1393" i="2"/>
  <c r="I1393" i="2"/>
  <c r="J1393" i="2"/>
  <c r="M1393" i="2"/>
  <c r="B1394" i="2"/>
  <c r="C1394" i="2"/>
  <c r="G1394" i="2"/>
  <c r="H1394" i="2"/>
  <c r="I1394" i="2"/>
  <c r="J1394" i="2"/>
  <c r="M1394" i="2"/>
  <c r="B1395" i="2"/>
  <c r="C1395" i="2"/>
  <c r="G1395" i="2"/>
  <c r="H1395" i="2"/>
  <c r="I1395" i="2"/>
  <c r="J1395" i="2"/>
  <c r="M1395" i="2"/>
  <c r="B1396" i="2"/>
  <c r="C1396" i="2"/>
  <c r="G1396" i="2"/>
  <c r="H1396" i="2"/>
  <c r="I1396" i="2"/>
  <c r="J1396" i="2"/>
  <c r="M1396" i="2"/>
  <c r="B1397" i="2"/>
  <c r="C1397" i="2"/>
  <c r="G1397" i="2"/>
  <c r="H1397" i="2"/>
  <c r="I1397" i="2"/>
  <c r="J1397" i="2"/>
  <c r="M1397" i="2"/>
  <c r="B1398" i="2"/>
  <c r="C1398" i="2"/>
  <c r="G1398" i="2"/>
  <c r="H1398" i="2"/>
  <c r="I1398" i="2"/>
  <c r="J1398" i="2"/>
  <c r="M1398" i="2"/>
  <c r="B1399" i="2"/>
  <c r="C1399" i="2"/>
  <c r="G1399" i="2"/>
  <c r="H1399" i="2"/>
  <c r="I1399" i="2"/>
  <c r="J1399" i="2"/>
  <c r="M1399" i="2"/>
  <c r="B1400" i="2"/>
  <c r="C1400" i="2"/>
  <c r="G1400" i="2"/>
  <c r="H1400" i="2"/>
  <c r="I1400" i="2"/>
  <c r="J1400" i="2"/>
  <c r="M1400" i="2"/>
  <c r="B1401" i="2"/>
  <c r="C1401" i="2"/>
  <c r="G1401" i="2"/>
  <c r="H1401" i="2"/>
  <c r="I1401" i="2"/>
  <c r="J1401" i="2"/>
  <c r="M1401" i="2"/>
  <c r="B1402" i="2"/>
  <c r="C1402" i="2"/>
  <c r="G1402" i="2"/>
  <c r="H1402" i="2"/>
  <c r="I1402" i="2"/>
  <c r="J1402" i="2"/>
  <c r="M1402" i="2"/>
  <c r="B1403" i="2"/>
  <c r="C1403" i="2"/>
  <c r="G1403" i="2"/>
  <c r="H1403" i="2"/>
  <c r="I1403" i="2"/>
  <c r="J1403" i="2"/>
  <c r="M1403" i="2"/>
  <c r="B1404" i="2"/>
  <c r="C1404" i="2"/>
  <c r="G1404" i="2"/>
  <c r="H1404" i="2"/>
  <c r="I1404" i="2"/>
  <c r="J1404" i="2"/>
  <c r="M1404" i="2"/>
  <c r="B1405" i="2"/>
  <c r="C1405" i="2"/>
  <c r="G1405" i="2"/>
  <c r="H1405" i="2"/>
  <c r="I1405" i="2"/>
  <c r="J1405" i="2"/>
  <c r="M1405" i="2"/>
  <c r="B1406" i="2"/>
  <c r="C1406" i="2"/>
  <c r="G1406" i="2"/>
  <c r="H1406" i="2"/>
  <c r="I1406" i="2"/>
  <c r="J1406" i="2"/>
  <c r="M1406" i="2"/>
  <c r="B1407" i="2"/>
  <c r="C1407" i="2"/>
  <c r="G1407" i="2"/>
  <c r="H1407" i="2"/>
  <c r="I1407" i="2"/>
  <c r="J1407" i="2"/>
  <c r="M1407" i="2"/>
  <c r="B1408" i="2"/>
  <c r="C1408" i="2"/>
  <c r="G1408" i="2"/>
  <c r="H1408" i="2"/>
  <c r="I1408" i="2"/>
  <c r="J1408" i="2"/>
  <c r="M1408" i="2"/>
  <c r="B1409" i="2"/>
  <c r="C1409" i="2"/>
  <c r="G1409" i="2"/>
  <c r="H1409" i="2"/>
  <c r="I1409" i="2"/>
  <c r="J1409" i="2"/>
  <c r="M1409" i="2"/>
  <c r="B1410" i="2"/>
  <c r="C1410" i="2"/>
  <c r="G1410" i="2"/>
  <c r="H1410" i="2"/>
  <c r="I1410" i="2"/>
  <c r="J1410" i="2"/>
  <c r="M1410" i="2"/>
  <c r="B1411" i="2"/>
  <c r="C1411" i="2"/>
  <c r="G1411" i="2"/>
  <c r="H1411" i="2"/>
  <c r="I1411" i="2"/>
  <c r="J1411" i="2"/>
  <c r="M1411" i="2"/>
  <c r="B1412" i="2"/>
  <c r="C1412" i="2"/>
  <c r="G1412" i="2"/>
  <c r="H1412" i="2"/>
  <c r="I1412" i="2"/>
  <c r="J1412" i="2"/>
  <c r="M1412" i="2"/>
  <c r="B1413" i="2"/>
  <c r="C1413" i="2"/>
  <c r="G1413" i="2"/>
  <c r="H1413" i="2"/>
  <c r="I1413" i="2"/>
  <c r="J1413" i="2"/>
  <c r="M1413" i="2"/>
  <c r="B1414" i="2"/>
  <c r="C1414" i="2"/>
  <c r="G1414" i="2"/>
  <c r="H1414" i="2"/>
  <c r="I1414" i="2"/>
  <c r="J1414" i="2"/>
  <c r="M1414" i="2"/>
  <c r="B1415" i="2"/>
  <c r="C1415" i="2"/>
  <c r="G1415" i="2"/>
  <c r="H1415" i="2"/>
  <c r="I1415" i="2"/>
  <c r="J1415" i="2"/>
  <c r="M1415" i="2"/>
  <c r="B1416" i="2"/>
  <c r="C1416" i="2"/>
  <c r="G1416" i="2"/>
  <c r="H1416" i="2"/>
  <c r="I1416" i="2"/>
  <c r="J1416" i="2"/>
  <c r="M1416" i="2"/>
  <c r="B1417" i="2"/>
  <c r="C1417" i="2"/>
  <c r="G1417" i="2"/>
  <c r="H1417" i="2"/>
  <c r="I1417" i="2"/>
  <c r="J1417" i="2"/>
  <c r="M1417" i="2"/>
  <c r="B1418" i="2"/>
  <c r="C1418" i="2"/>
  <c r="G1418" i="2"/>
  <c r="H1418" i="2"/>
  <c r="I1418" i="2"/>
  <c r="J1418" i="2"/>
  <c r="M1418" i="2"/>
  <c r="B1419" i="2"/>
  <c r="C1419" i="2"/>
  <c r="G1419" i="2"/>
  <c r="H1419" i="2"/>
  <c r="I1419" i="2"/>
  <c r="J1419" i="2"/>
  <c r="M1419" i="2"/>
  <c r="B1420" i="2"/>
  <c r="C1420" i="2"/>
  <c r="G1420" i="2"/>
  <c r="H1420" i="2"/>
  <c r="I1420" i="2"/>
  <c r="J1420" i="2"/>
  <c r="M1420" i="2"/>
  <c r="B1421" i="2"/>
  <c r="C1421" i="2"/>
  <c r="G1421" i="2"/>
  <c r="H1421" i="2"/>
  <c r="I1421" i="2"/>
  <c r="J1421" i="2"/>
  <c r="M1421" i="2"/>
  <c r="B1422" i="2"/>
  <c r="C1422" i="2"/>
  <c r="G1422" i="2"/>
  <c r="H1422" i="2"/>
  <c r="I1422" i="2"/>
  <c r="J1422" i="2"/>
  <c r="M1422" i="2"/>
  <c r="B1423" i="2"/>
  <c r="C1423" i="2"/>
  <c r="G1423" i="2"/>
  <c r="H1423" i="2"/>
  <c r="I1423" i="2"/>
  <c r="J1423" i="2"/>
  <c r="M1423" i="2"/>
  <c r="B1424" i="2"/>
  <c r="C1424" i="2"/>
  <c r="G1424" i="2"/>
  <c r="H1424" i="2"/>
  <c r="I1424" i="2"/>
  <c r="J1424" i="2"/>
  <c r="M1424" i="2"/>
  <c r="B1425" i="2"/>
  <c r="C1425" i="2"/>
  <c r="G1425" i="2"/>
  <c r="H1425" i="2"/>
  <c r="I1425" i="2"/>
  <c r="J1425" i="2"/>
  <c r="M1425" i="2"/>
  <c r="B1426" i="2"/>
  <c r="C1426" i="2"/>
  <c r="G1426" i="2"/>
  <c r="H1426" i="2"/>
  <c r="I1426" i="2"/>
  <c r="J1426" i="2"/>
  <c r="M1426" i="2"/>
  <c r="B1427" i="2"/>
  <c r="C1427" i="2"/>
  <c r="G1427" i="2"/>
  <c r="H1427" i="2"/>
  <c r="I1427" i="2"/>
  <c r="J1427" i="2"/>
  <c r="M1427" i="2"/>
  <c r="B1428" i="2"/>
  <c r="C1428" i="2"/>
  <c r="G1428" i="2"/>
  <c r="H1428" i="2"/>
  <c r="I1428" i="2"/>
  <c r="J1428" i="2"/>
  <c r="M1428" i="2"/>
  <c r="B1429" i="2"/>
  <c r="C1429" i="2"/>
  <c r="G1429" i="2"/>
  <c r="H1429" i="2"/>
  <c r="I1429" i="2"/>
  <c r="J1429" i="2"/>
  <c r="M1429" i="2"/>
  <c r="B1430" i="2"/>
  <c r="C1430" i="2"/>
  <c r="G1430" i="2"/>
  <c r="H1430" i="2"/>
  <c r="I1430" i="2"/>
  <c r="J1430" i="2"/>
  <c r="M1430" i="2"/>
  <c r="B1431" i="2"/>
  <c r="C1431" i="2"/>
  <c r="G1431" i="2"/>
  <c r="H1431" i="2"/>
  <c r="I1431" i="2"/>
  <c r="J1431" i="2"/>
  <c r="M1431" i="2"/>
  <c r="B1432" i="2"/>
  <c r="C1432" i="2"/>
  <c r="G1432" i="2"/>
  <c r="H1432" i="2"/>
  <c r="I1432" i="2"/>
  <c r="J1432" i="2"/>
  <c r="M1432" i="2"/>
  <c r="B1433" i="2"/>
  <c r="C1433" i="2"/>
  <c r="G1433" i="2"/>
  <c r="H1433" i="2"/>
  <c r="I1433" i="2"/>
  <c r="J1433" i="2"/>
  <c r="M1433" i="2"/>
  <c r="B1434" i="2"/>
  <c r="C1434" i="2"/>
  <c r="G1434" i="2"/>
  <c r="H1434" i="2"/>
  <c r="I1434" i="2"/>
  <c r="J1434" i="2"/>
  <c r="M1434" i="2"/>
  <c r="B1435" i="2"/>
  <c r="C1435" i="2"/>
  <c r="G1435" i="2"/>
  <c r="H1435" i="2"/>
  <c r="I1435" i="2"/>
  <c r="J1435" i="2"/>
  <c r="M1435" i="2"/>
  <c r="B1436" i="2"/>
  <c r="C1436" i="2"/>
  <c r="G1436" i="2"/>
  <c r="H1436" i="2"/>
  <c r="I1436" i="2"/>
  <c r="J1436" i="2"/>
  <c r="M1436" i="2"/>
  <c r="B1437" i="2"/>
  <c r="C1437" i="2"/>
  <c r="G1437" i="2"/>
  <c r="H1437" i="2"/>
  <c r="I1437" i="2"/>
  <c r="J1437" i="2"/>
  <c r="M1437" i="2"/>
  <c r="B1438" i="2"/>
  <c r="C1438" i="2"/>
  <c r="G1438" i="2"/>
  <c r="H1438" i="2"/>
  <c r="I1438" i="2"/>
  <c r="J1438" i="2"/>
  <c r="M1438" i="2"/>
  <c r="B1439" i="2"/>
  <c r="C1439" i="2"/>
  <c r="G1439" i="2"/>
  <c r="H1439" i="2"/>
  <c r="I1439" i="2"/>
  <c r="J1439" i="2"/>
  <c r="M1439" i="2"/>
  <c r="B1440" i="2"/>
  <c r="C1440" i="2"/>
  <c r="G1440" i="2"/>
  <c r="H1440" i="2"/>
  <c r="I1440" i="2"/>
  <c r="J1440" i="2"/>
  <c r="M1440" i="2"/>
  <c r="B1441" i="2"/>
  <c r="C1441" i="2"/>
  <c r="G1441" i="2"/>
  <c r="H1441" i="2"/>
  <c r="I1441" i="2"/>
  <c r="J1441" i="2"/>
  <c r="M1441" i="2"/>
  <c r="B1442" i="2"/>
  <c r="C1442" i="2"/>
  <c r="G1442" i="2"/>
  <c r="H1442" i="2"/>
  <c r="I1442" i="2"/>
  <c r="J1442" i="2"/>
  <c r="M1442" i="2"/>
  <c r="B1443" i="2"/>
  <c r="C1443" i="2"/>
  <c r="G1443" i="2"/>
  <c r="H1443" i="2"/>
  <c r="I1443" i="2"/>
  <c r="J1443" i="2"/>
  <c r="M1443" i="2"/>
  <c r="B1444" i="2"/>
  <c r="C1444" i="2"/>
  <c r="G1444" i="2"/>
  <c r="H1444" i="2"/>
  <c r="I1444" i="2"/>
  <c r="J1444" i="2"/>
  <c r="M1444" i="2"/>
  <c r="B1445" i="2"/>
  <c r="C1445" i="2"/>
  <c r="G1445" i="2"/>
  <c r="H1445" i="2"/>
  <c r="I1445" i="2"/>
  <c r="J1445" i="2"/>
  <c r="M1445" i="2"/>
  <c r="B1446" i="2"/>
  <c r="C1446" i="2"/>
  <c r="G1446" i="2"/>
  <c r="H1446" i="2"/>
  <c r="I1446" i="2"/>
  <c r="J1446" i="2"/>
  <c r="M1446" i="2"/>
  <c r="B1447" i="2"/>
  <c r="C1447" i="2"/>
  <c r="G1447" i="2"/>
  <c r="H1447" i="2"/>
  <c r="I1447" i="2"/>
  <c r="J1447" i="2"/>
  <c r="M1447" i="2"/>
  <c r="B1448" i="2"/>
  <c r="C1448" i="2"/>
  <c r="G1448" i="2"/>
  <c r="H1448" i="2"/>
  <c r="I1448" i="2"/>
  <c r="J1448" i="2"/>
  <c r="M1448" i="2"/>
  <c r="B1449" i="2"/>
  <c r="C1449" i="2"/>
  <c r="G1449" i="2"/>
  <c r="H1449" i="2"/>
  <c r="I1449" i="2"/>
  <c r="J1449" i="2"/>
  <c r="M1449" i="2"/>
  <c r="B1450" i="2"/>
  <c r="C1450" i="2"/>
  <c r="G1450" i="2"/>
  <c r="H1450" i="2"/>
  <c r="I1450" i="2"/>
  <c r="J1450" i="2"/>
  <c r="M1450" i="2"/>
  <c r="B1451" i="2"/>
  <c r="C1451" i="2"/>
  <c r="G1451" i="2"/>
  <c r="H1451" i="2"/>
  <c r="I1451" i="2"/>
  <c r="J1451" i="2"/>
  <c r="M1451" i="2"/>
  <c r="B1452" i="2"/>
  <c r="C1452" i="2"/>
  <c r="G1452" i="2"/>
  <c r="H1452" i="2"/>
  <c r="I1452" i="2"/>
  <c r="J1452" i="2"/>
  <c r="M1452" i="2"/>
  <c r="B1453" i="2"/>
  <c r="C1453" i="2"/>
  <c r="G1453" i="2"/>
  <c r="H1453" i="2"/>
  <c r="I1453" i="2"/>
  <c r="J1453" i="2"/>
  <c r="M1453" i="2"/>
  <c r="B1454" i="2"/>
  <c r="C1454" i="2"/>
  <c r="G1454" i="2"/>
  <c r="H1454" i="2"/>
  <c r="I1454" i="2"/>
  <c r="J1454" i="2"/>
  <c r="M1454" i="2"/>
  <c r="B1455" i="2"/>
  <c r="C1455" i="2"/>
  <c r="G1455" i="2"/>
  <c r="H1455" i="2"/>
  <c r="I1455" i="2"/>
  <c r="J1455" i="2"/>
  <c r="M1455" i="2"/>
  <c r="B1456" i="2"/>
  <c r="C1456" i="2"/>
  <c r="G1456" i="2"/>
  <c r="H1456" i="2"/>
  <c r="I1456" i="2"/>
  <c r="J1456" i="2"/>
  <c r="M1456" i="2"/>
  <c r="B1457" i="2"/>
  <c r="C1457" i="2"/>
  <c r="G1457" i="2"/>
  <c r="H1457" i="2"/>
  <c r="I1457" i="2"/>
  <c r="J1457" i="2"/>
  <c r="M1457" i="2"/>
  <c r="B1458" i="2"/>
  <c r="C1458" i="2"/>
  <c r="G1458" i="2"/>
  <c r="H1458" i="2"/>
  <c r="I1458" i="2"/>
  <c r="J1458" i="2"/>
  <c r="M1458" i="2"/>
  <c r="B1459" i="2"/>
  <c r="C1459" i="2"/>
  <c r="G1459" i="2"/>
  <c r="H1459" i="2"/>
  <c r="I1459" i="2"/>
  <c r="J1459" i="2"/>
  <c r="M1459" i="2"/>
  <c r="B1460" i="2"/>
  <c r="C1460" i="2"/>
  <c r="G1460" i="2"/>
  <c r="H1460" i="2"/>
  <c r="I1460" i="2"/>
  <c r="J1460" i="2"/>
  <c r="M1460" i="2"/>
  <c r="B1461" i="2"/>
  <c r="C1461" i="2"/>
  <c r="G1461" i="2"/>
  <c r="H1461" i="2"/>
  <c r="I1461" i="2"/>
  <c r="J1461" i="2"/>
  <c r="M1461" i="2"/>
  <c r="B1462" i="2"/>
  <c r="C1462" i="2"/>
  <c r="G1462" i="2"/>
  <c r="H1462" i="2"/>
  <c r="I1462" i="2"/>
  <c r="J1462" i="2"/>
  <c r="M1462" i="2"/>
  <c r="B1463" i="2"/>
  <c r="C1463" i="2"/>
  <c r="G1463" i="2"/>
  <c r="H1463" i="2"/>
  <c r="I1463" i="2"/>
  <c r="J1463" i="2"/>
  <c r="M1463" i="2"/>
  <c r="B1464" i="2"/>
  <c r="C1464" i="2"/>
  <c r="G1464" i="2"/>
  <c r="H1464" i="2"/>
  <c r="I1464" i="2"/>
  <c r="J1464" i="2"/>
  <c r="M1464" i="2"/>
  <c r="B1465" i="2"/>
  <c r="C1465" i="2"/>
  <c r="G1465" i="2"/>
  <c r="H1465" i="2"/>
  <c r="I1465" i="2"/>
  <c r="J1465" i="2"/>
  <c r="M1465" i="2"/>
  <c r="B1466" i="2"/>
  <c r="C1466" i="2"/>
  <c r="G1466" i="2"/>
  <c r="H1466" i="2"/>
  <c r="I1466" i="2"/>
  <c r="J1466" i="2"/>
  <c r="M1466" i="2"/>
  <c r="B1467" i="2"/>
  <c r="C1467" i="2"/>
  <c r="G1467" i="2"/>
  <c r="H1467" i="2"/>
  <c r="I1467" i="2"/>
  <c r="J1467" i="2"/>
  <c r="M1467" i="2"/>
  <c r="B1468" i="2"/>
  <c r="C1468" i="2"/>
  <c r="G1468" i="2"/>
  <c r="H1468" i="2"/>
  <c r="I1468" i="2"/>
  <c r="J1468" i="2"/>
  <c r="M1468" i="2"/>
  <c r="B1469" i="2"/>
  <c r="C1469" i="2"/>
  <c r="G1469" i="2"/>
  <c r="H1469" i="2"/>
  <c r="I1469" i="2"/>
  <c r="J1469" i="2"/>
  <c r="M1469" i="2"/>
  <c r="B1470" i="2"/>
  <c r="C1470" i="2"/>
  <c r="G1470" i="2"/>
  <c r="H1470" i="2"/>
  <c r="I1470" i="2"/>
  <c r="J1470" i="2"/>
  <c r="M1470" i="2"/>
  <c r="B1471" i="2"/>
  <c r="C1471" i="2"/>
  <c r="G1471" i="2"/>
  <c r="H1471" i="2"/>
  <c r="I1471" i="2"/>
  <c r="J1471" i="2"/>
  <c r="M1471" i="2"/>
  <c r="B1472" i="2"/>
  <c r="C1472" i="2"/>
  <c r="G1472" i="2"/>
  <c r="H1472" i="2"/>
  <c r="I1472" i="2"/>
  <c r="J1472" i="2"/>
  <c r="M1472" i="2"/>
  <c r="B1473" i="2"/>
  <c r="C1473" i="2"/>
  <c r="G1473" i="2"/>
  <c r="H1473" i="2"/>
  <c r="I1473" i="2"/>
  <c r="J1473" i="2"/>
  <c r="M1473" i="2"/>
  <c r="B1474" i="2"/>
  <c r="C1474" i="2"/>
  <c r="G1474" i="2"/>
  <c r="H1474" i="2"/>
  <c r="I1474" i="2"/>
  <c r="J1474" i="2"/>
  <c r="M1474" i="2"/>
  <c r="B1475" i="2"/>
  <c r="C1475" i="2"/>
  <c r="G1475" i="2"/>
  <c r="H1475" i="2"/>
  <c r="I1475" i="2"/>
  <c r="J1475" i="2"/>
  <c r="M1475" i="2"/>
  <c r="B1476" i="2"/>
  <c r="C1476" i="2"/>
  <c r="G1476" i="2"/>
  <c r="H1476" i="2"/>
  <c r="I1476" i="2"/>
  <c r="J1476" i="2"/>
  <c r="M1476" i="2"/>
  <c r="B1477" i="2"/>
  <c r="C1477" i="2"/>
  <c r="G1477" i="2"/>
  <c r="H1477" i="2"/>
  <c r="I1477" i="2"/>
  <c r="J1477" i="2"/>
  <c r="M1477" i="2"/>
  <c r="B1478" i="2"/>
  <c r="C1478" i="2"/>
  <c r="D1478" i="2"/>
  <c r="E1478" i="2"/>
  <c r="F1478" i="2"/>
  <c r="G1478" i="2"/>
  <c r="H1478" i="2"/>
  <c r="I1478" i="2"/>
  <c r="J1478" i="2"/>
  <c r="M1478" i="2"/>
  <c r="B1479" i="2"/>
  <c r="C1479" i="2"/>
  <c r="D1479" i="2"/>
  <c r="E1479" i="2"/>
  <c r="F1479" i="2"/>
  <c r="G1479" i="2"/>
  <c r="H1479" i="2"/>
  <c r="I1479" i="2"/>
  <c r="J1479" i="2"/>
  <c r="M1479" i="2"/>
  <c r="B1480" i="2"/>
  <c r="C1480" i="2"/>
  <c r="D1480" i="2"/>
  <c r="E1480" i="2"/>
  <c r="F1480" i="2"/>
  <c r="G1480" i="2"/>
  <c r="H1480" i="2"/>
  <c r="I1480" i="2"/>
  <c r="J1480" i="2"/>
  <c r="M1480" i="2"/>
  <c r="B1481" i="2"/>
  <c r="C1481" i="2"/>
  <c r="D1481" i="2"/>
  <c r="E1481" i="2"/>
  <c r="F1481" i="2"/>
  <c r="G1481" i="2"/>
  <c r="H1481" i="2"/>
  <c r="I1481" i="2"/>
  <c r="J1481" i="2"/>
  <c r="M1481" i="2"/>
  <c r="B1482" i="2"/>
  <c r="C1482" i="2"/>
  <c r="D1482" i="2"/>
  <c r="E1482" i="2"/>
  <c r="F1482" i="2"/>
  <c r="G1482" i="2"/>
  <c r="H1482" i="2"/>
  <c r="I1482" i="2"/>
  <c r="J1482" i="2"/>
  <c r="M1482" i="2"/>
  <c r="B1483" i="2"/>
  <c r="C1483" i="2"/>
  <c r="D1483" i="2"/>
  <c r="E1483" i="2"/>
  <c r="F1483" i="2"/>
  <c r="G1483" i="2"/>
  <c r="H1483" i="2"/>
  <c r="I1483" i="2"/>
  <c r="J1483" i="2"/>
  <c r="M1483" i="2"/>
  <c r="B1484" i="2"/>
  <c r="C1484" i="2"/>
  <c r="D1484" i="2"/>
  <c r="E1484" i="2"/>
  <c r="F1484" i="2"/>
  <c r="G1484" i="2"/>
  <c r="H1484" i="2"/>
  <c r="I1484" i="2"/>
  <c r="J1484" i="2"/>
  <c r="M1484" i="2"/>
  <c r="B1485" i="2"/>
  <c r="C1485" i="2"/>
  <c r="D1485" i="2"/>
  <c r="E1485" i="2"/>
  <c r="F1485" i="2"/>
  <c r="G1485" i="2"/>
  <c r="H1485" i="2"/>
  <c r="I1485" i="2"/>
  <c r="J1485" i="2"/>
  <c r="M1485" i="2"/>
  <c r="B1486" i="2"/>
  <c r="C1486" i="2"/>
  <c r="D1486" i="2"/>
  <c r="E1486" i="2"/>
  <c r="F1486" i="2"/>
  <c r="G1486" i="2"/>
  <c r="H1486" i="2"/>
  <c r="I1486" i="2"/>
  <c r="J1486" i="2"/>
  <c r="M1486" i="2"/>
  <c r="B1487" i="2"/>
  <c r="C1487" i="2"/>
  <c r="D1487" i="2"/>
  <c r="E1487" i="2"/>
  <c r="F1487" i="2"/>
  <c r="G1487" i="2"/>
  <c r="H1487" i="2"/>
  <c r="I1487" i="2"/>
  <c r="J1487" i="2"/>
  <c r="M1487" i="2"/>
  <c r="B1488" i="2"/>
  <c r="C1488" i="2"/>
  <c r="D1488" i="2"/>
  <c r="E1488" i="2"/>
  <c r="F1488" i="2"/>
  <c r="G1488" i="2"/>
  <c r="H1488" i="2"/>
  <c r="I1488" i="2"/>
  <c r="J1488" i="2"/>
  <c r="M1488" i="2"/>
  <c r="B1489" i="2"/>
  <c r="C1489" i="2"/>
  <c r="D1489" i="2"/>
  <c r="E1489" i="2"/>
  <c r="F1489" i="2"/>
  <c r="G1489" i="2"/>
  <c r="H1489" i="2"/>
  <c r="I1489" i="2"/>
  <c r="J1489" i="2"/>
  <c r="M1489" i="2"/>
  <c r="B1490" i="2"/>
  <c r="C1490" i="2"/>
  <c r="D1490" i="2"/>
  <c r="E1490" i="2"/>
  <c r="F1490" i="2"/>
  <c r="G1490" i="2"/>
  <c r="H1490" i="2"/>
  <c r="I1490" i="2"/>
  <c r="J1490" i="2"/>
  <c r="M1490" i="2"/>
  <c r="B1491" i="2"/>
  <c r="C1491" i="2"/>
  <c r="D1491" i="2"/>
  <c r="E1491" i="2"/>
  <c r="F1491" i="2"/>
  <c r="G1491" i="2"/>
  <c r="H1491" i="2"/>
  <c r="I1491" i="2"/>
  <c r="J1491" i="2"/>
  <c r="M1491" i="2"/>
  <c r="B1492" i="2"/>
  <c r="C1492" i="2"/>
  <c r="D1492" i="2"/>
  <c r="E1492" i="2"/>
  <c r="F1492" i="2"/>
  <c r="G1492" i="2"/>
  <c r="H1492" i="2"/>
  <c r="I1492" i="2"/>
  <c r="J1492" i="2"/>
  <c r="M1492" i="2"/>
  <c r="B1493" i="2"/>
  <c r="C1493" i="2"/>
  <c r="D1493" i="2"/>
  <c r="E1493" i="2"/>
  <c r="F1493" i="2"/>
  <c r="G1493" i="2"/>
  <c r="H1493" i="2"/>
  <c r="I1493" i="2"/>
  <c r="J1493" i="2"/>
  <c r="M1493" i="2"/>
  <c r="B1494" i="2"/>
  <c r="C1494" i="2"/>
  <c r="D1494" i="2"/>
  <c r="E1494" i="2"/>
  <c r="F1494" i="2"/>
  <c r="G1494" i="2"/>
  <c r="H1494" i="2"/>
  <c r="I1494" i="2"/>
  <c r="J1494" i="2"/>
  <c r="M1494" i="2"/>
  <c r="B1495" i="2"/>
  <c r="C1495" i="2"/>
  <c r="D1495" i="2"/>
  <c r="E1495" i="2"/>
  <c r="F1495" i="2"/>
  <c r="G1495" i="2"/>
  <c r="H1495" i="2"/>
  <c r="I1495" i="2"/>
  <c r="J1495" i="2"/>
  <c r="M1495" i="2"/>
  <c r="B1496" i="2"/>
  <c r="C1496" i="2"/>
  <c r="D1496" i="2"/>
  <c r="E1496" i="2"/>
  <c r="F1496" i="2"/>
  <c r="G1496" i="2"/>
  <c r="H1496" i="2"/>
  <c r="I1496" i="2"/>
  <c r="J1496" i="2"/>
  <c r="M1496" i="2"/>
  <c r="B1497" i="2"/>
  <c r="C1497" i="2"/>
  <c r="D1497" i="2"/>
  <c r="E1497" i="2"/>
  <c r="F1497" i="2"/>
  <c r="G1497" i="2"/>
  <c r="H1497" i="2"/>
  <c r="I1497" i="2"/>
  <c r="J1497" i="2"/>
  <c r="M1497" i="2"/>
  <c r="B1498" i="2"/>
  <c r="C1498" i="2"/>
  <c r="D1498" i="2"/>
  <c r="E1498" i="2"/>
  <c r="F1498" i="2"/>
  <c r="G1498" i="2"/>
  <c r="H1498" i="2"/>
  <c r="I1498" i="2"/>
  <c r="J1498" i="2"/>
  <c r="M1498" i="2"/>
  <c r="B1499" i="2"/>
  <c r="C1499" i="2"/>
  <c r="D1499" i="2"/>
  <c r="E1499" i="2"/>
  <c r="F1499" i="2"/>
  <c r="G1499" i="2"/>
  <c r="H1499" i="2"/>
  <c r="I1499" i="2"/>
  <c r="J1499" i="2"/>
  <c r="M1499" i="2"/>
  <c r="B1500" i="2"/>
  <c r="C1500" i="2"/>
  <c r="D1500" i="2"/>
  <c r="E1500" i="2"/>
  <c r="F1500" i="2"/>
  <c r="G1500" i="2"/>
  <c r="H1500" i="2"/>
  <c r="I1500" i="2"/>
  <c r="J1500" i="2"/>
  <c r="M1500" i="2"/>
  <c r="B1501" i="2"/>
  <c r="C1501" i="2"/>
  <c r="D1501" i="2"/>
  <c r="E1501" i="2"/>
  <c r="F1501" i="2"/>
  <c r="G1501" i="2"/>
  <c r="H1501" i="2"/>
  <c r="I1501" i="2"/>
  <c r="J1501" i="2"/>
  <c r="M1501" i="2"/>
  <c r="B1502" i="2"/>
  <c r="C1502" i="2"/>
  <c r="D1502" i="2"/>
  <c r="E1502" i="2"/>
  <c r="F1502" i="2"/>
  <c r="G1502" i="2"/>
  <c r="H1502" i="2"/>
  <c r="I1502" i="2"/>
  <c r="J1502" i="2"/>
  <c r="M1502" i="2"/>
  <c r="B1503" i="2"/>
  <c r="C1503" i="2"/>
  <c r="D1503" i="2"/>
  <c r="E1503" i="2"/>
  <c r="F1503" i="2"/>
  <c r="G1503" i="2"/>
  <c r="H1503" i="2"/>
  <c r="I1503" i="2"/>
  <c r="J1503" i="2"/>
  <c r="M1503" i="2"/>
  <c r="B1504" i="2"/>
  <c r="C1504" i="2"/>
  <c r="D1504" i="2"/>
  <c r="E1504" i="2"/>
  <c r="F1504" i="2"/>
  <c r="G1504" i="2"/>
  <c r="H1504" i="2"/>
  <c r="I1504" i="2"/>
  <c r="J1504" i="2"/>
  <c r="M1504" i="2"/>
  <c r="B1505" i="2"/>
  <c r="C1505" i="2"/>
  <c r="D1505" i="2"/>
  <c r="E1505" i="2"/>
  <c r="F1505" i="2"/>
  <c r="G1505" i="2"/>
  <c r="H1505" i="2"/>
  <c r="I1505" i="2"/>
  <c r="J1505" i="2"/>
  <c r="M1505" i="2"/>
  <c r="B1506" i="2"/>
  <c r="C1506" i="2"/>
  <c r="D1506" i="2"/>
  <c r="E1506" i="2"/>
  <c r="F1506" i="2"/>
  <c r="G1506" i="2"/>
  <c r="H1506" i="2"/>
  <c r="I1506" i="2"/>
  <c r="J1506" i="2"/>
  <c r="M1506" i="2"/>
  <c r="B1507" i="2"/>
  <c r="C1507" i="2"/>
  <c r="D1507" i="2"/>
  <c r="E1507" i="2"/>
  <c r="F1507" i="2"/>
  <c r="G1507" i="2"/>
  <c r="H1507" i="2"/>
  <c r="I1507" i="2"/>
  <c r="J1507" i="2"/>
  <c r="M1507" i="2"/>
  <c r="B1508" i="2"/>
  <c r="C1508" i="2"/>
  <c r="D1508" i="2"/>
  <c r="E1508" i="2"/>
  <c r="F1508" i="2"/>
  <c r="G1508" i="2"/>
  <c r="H1508" i="2"/>
  <c r="I1508" i="2"/>
  <c r="J1508" i="2"/>
  <c r="M1508" i="2"/>
  <c r="B1509" i="2"/>
  <c r="C1509" i="2"/>
  <c r="D1509" i="2"/>
  <c r="E1509" i="2"/>
  <c r="F1509" i="2"/>
  <c r="G1509" i="2"/>
  <c r="H1509" i="2"/>
  <c r="I1509" i="2"/>
  <c r="J1509" i="2"/>
  <c r="M1509" i="2"/>
  <c r="B1510" i="2"/>
  <c r="C1510" i="2"/>
  <c r="D1510" i="2"/>
  <c r="E1510" i="2"/>
  <c r="F1510" i="2"/>
  <c r="G1510" i="2"/>
  <c r="H1510" i="2"/>
  <c r="I1510" i="2"/>
  <c r="J1510" i="2"/>
  <c r="M1510" i="2"/>
  <c r="B1511" i="2"/>
  <c r="C1511" i="2"/>
  <c r="D1511" i="2"/>
  <c r="E1511" i="2"/>
  <c r="F1511" i="2"/>
  <c r="G1511" i="2"/>
  <c r="H1511" i="2"/>
  <c r="I1511" i="2"/>
  <c r="J1511" i="2"/>
  <c r="M1511" i="2"/>
  <c r="B1512" i="2"/>
  <c r="C1512" i="2"/>
  <c r="D1512" i="2"/>
  <c r="E1512" i="2"/>
  <c r="F1512" i="2"/>
  <c r="G1512" i="2"/>
  <c r="H1512" i="2"/>
  <c r="I1512" i="2"/>
  <c r="J1512" i="2"/>
  <c r="M1512" i="2"/>
  <c r="B1513" i="2"/>
  <c r="C1513" i="2"/>
  <c r="D1513" i="2"/>
  <c r="E1513" i="2"/>
  <c r="F1513" i="2"/>
  <c r="G1513" i="2"/>
  <c r="H1513" i="2"/>
  <c r="I1513" i="2"/>
  <c r="J1513" i="2"/>
  <c r="M1513" i="2"/>
  <c r="B1514" i="2"/>
  <c r="C1514" i="2"/>
  <c r="D1514" i="2"/>
  <c r="E1514" i="2"/>
  <c r="F1514" i="2"/>
  <c r="G1514" i="2"/>
  <c r="H1514" i="2"/>
  <c r="I1514" i="2"/>
  <c r="J1514" i="2"/>
  <c r="M1514" i="2"/>
  <c r="B1515" i="2"/>
  <c r="C1515" i="2"/>
  <c r="D1515" i="2"/>
  <c r="E1515" i="2"/>
  <c r="F1515" i="2"/>
  <c r="G1515" i="2"/>
  <c r="H1515" i="2"/>
  <c r="I1515" i="2"/>
  <c r="J1515" i="2"/>
  <c r="M1515" i="2"/>
  <c r="B1516" i="2"/>
  <c r="C1516" i="2"/>
  <c r="D1516" i="2"/>
  <c r="E1516" i="2"/>
  <c r="F1516" i="2"/>
  <c r="G1516" i="2"/>
  <c r="H1516" i="2"/>
  <c r="I1516" i="2"/>
  <c r="J1516" i="2"/>
  <c r="M1516" i="2"/>
  <c r="B1517" i="2"/>
  <c r="C1517" i="2"/>
  <c r="D1517" i="2"/>
  <c r="E1517" i="2"/>
  <c r="F1517" i="2"/>
  <c r="G1517" i="2"/>
  <c r="H1517" i="2"/>
  <c r="I1517" i="2"/>
  <c r="J1517" i="2"/>
  <c r="M1517" i="2"/>
  <c r="B1518" i="2"/>
  <c r="C1518" i="2"/>
  <c r="D1518" i="2"/>
  <c r="E1518" i="2"/>
  <c r="F1518" i="2"/>
  <c r="G1518" i="2"/>
  <c r="H1518" i="2"/>
  <c r="I1518" i="2"/>
  <c r="J1518" i="2"/>
  <c r="M1518" i="2"/>
  <c r="B1519" i="2"/>
  <c r="C1519" i="2"/>
  <c r="D1519" i="2"/>
  <c r="E1519" i="2"/>
  <c r="F1519" i="2"/>
  <c r="G1519" i="2"/>
  <c r="H1519" i="2"/>
  <c r="I1519" i="2"/>
  <c r="J1519" i="2"/>
  <c r="M1519" i="2"/>
  <c r="B1520" i="2"/>
  <c r="C1520" i="2"/>
  <c r="D1520" i="2"/>
  <c r="E1520" i="2"/>
  <c r="F1520" i="2"/>
  <c r="G1520" i="2"/>
  <c r="H1520" i="2"/>
  <c r="I1520" i="2"/>
  <c r="J1520" i="2"/>
  <c r="M1520" i="2"/>
  <c r="B1521" i="2"/>
  <c r="C1521" i="2"/>
  <c r="D1521" i="2"/>
  <c r="E1521" i="2"/>
  <c r="F1521" i="2"/>
  <c r="G1521" i="2"/>
  <c r="H1521" i="2"/>
  <c r="I1521" i="2"/>
  <c r="J1521" i="2"/>
  <c r="M1521" i="2"/>
  <c r="B1522" i="2"/>
  <c r="C1522" i="2"/>
  <c r="D1522" i="2"/>
  <c r="E1522" i="2"/>
  <c r="F1522" i="2"/>
  <c r="G1522" i="2"/>
  <c r="H1522" i="2"/>
  <c r="I1522" i="2"/>
  <c r="J1522" i="2"/>
  <c r="M1522" i="2"/>
  <c r="B1523" i="2"/>
  <c r="C1523" i="2"/>
  <c r="D1523" i="2"/>
  <c r="E1523" i="2"/>
  <c r="F1523" i="2"/>
  <c r="G1523" i="2"/>
  <c r="H1523" i="2"/>
  <c r="I1523" i="2"/>
  <c r="J1523" i="2"/>
  <c r="M1523" i="2"/>
  <c r="B1524" i="2"/>
  <c r="C1524" i="2"/>
  <c r="D1524" i="2"/>
  <c r="E1524" i="2"/>
  <c r="F1524" i="2"/>
  <c r="G1524" i="2"/>
  <c r="H1524" i="2"/>
  <c r="I1524" i="2"/>
  <c r="J1524" i="2"/>
  <c r="M1524" i="2"/>
  <c r="B1525" i="2"/>
  <c r="C1525" i="2"/>
  <c r="D1525" i="2"/>
  <c r="E1525" i="2"/>
  <c r="F1525" i="2"/>
  <c r="G1525" i="2"/>
  <c r="H1525" i="2"/>
  <c r="I1525" i="2"/>
  <c r="J1525" i="2"/>
  <c r="M1525" i="2"/>
  <c r="B1526" i="2"/>
  <c r="C1526" i="2"/>
  <c r="D1526" i="2"/>
  <c r="E1526" i="2"/>
  <c r="F1526" i="2"/>
  <c r="G1526" i="2"/>
  <c r="H1526" i="2"/>
  <c r="I1526" i="2"/>
  <c r="J1526" i="2"/>
  <c r="M1526" i="2"/>
  <c r="B1527" i="2"/>
  <c r="C1527" i="2"/>
  <c r="D1527" i="2"/>
  <c r="E1527" i="2"/>
  <c r="F1527" i="2"/>
  <c r="G1527" i="2"/>
  <c r="H1527" i="2"/>
  <c r="I1527" i="2"/>
  <c r="J1527" i="2"/>
  <c r="M1527" i="2"/>
  <c r="B1528" i="2"/>
  <c r="C1528" i="2"/>
  <c r="D1528" i="2"/>
  <c r="E1528" i="2"/>
  <c r="F1528" i="2"/>
  <c r="G1528" i="2"/>
  <c r="H1528" i="2"/>
  <c r="I1528" i="2"/>
  <c r="J1528" i="2"/>
  <c r="M1528" i="2"/>
  <c r="B1529" i="2"/>
  <c r="C1529" i="2"/>
  <c r="D1529" i="2"/>
  <c r="E1529" i="2"/>
  <c r="F1529" i="2"/>
  <c r="G1529" i="2"/>
  <c r="H1529" i="2"/>
  <c r="I1529" i="2"/>
  <c r="J1529" i="2"/>
  <c r="M1529" i="2"/>
  <c r="B1530" i="2"/>
  <c r="C1530" i="2"/>
  <c r="D1530" i="2"/>
  <c r="E1530" i="2"/>
  <c r="F1530" i="2"/>
  <c r="G1530" i="2"/>
  <c r="H1530" i="2"/>
  <c r="I1530" i="2"/>
  <c r="J1530" i="2"/>
  <c r="M1530" i="2"/>
  <c r="B1531" i="2"/>
  <c r="C1531" i="2"/>
  <c r="D1531" i="2"/>
  <c r="E1531" i="2"/>
  <c r="F1531" i="2"/>
  <c r="G1531" i="2"/>
  <c r="H1531" i="2"/>
  <c r="I1531" i="2"/>
  <c r="J1531" i="2"/>
  <c r="M1531" i="2"/>
  <c r="B1532" i="2"/>
  <c r="C1532" i="2"/>
  <c r="D1532" i="2"/>
  <c r="E1532" i="2"/>
  <c r="F1532" i="2"/>
  <c r="G1532" i="2"/>
  <c r="H1532" i="2"/>
  <c r="I1532" i="2"/>
  <c r="J1532" i="2"/>
  <c r="M1532" i="2"/>
  <c r="B1533" i="2"/>
  <c r="C1533" i="2"/>
  <c r="D1533" i="2"/>
  <c r="E1533" i="2"/>
  <c r="F1533" i="2"/>
  <c r="G1533" i="2"/>
  <c r="H1533" i="2"/>
  <c r="I1533" i="2"/>
  <c r="J1533" i="2"/>
  <c r="M1533" i="2"/>
  <c r="B1534" i="2"/>
  <c r="C1534" i="2"/>
  <c r="D1534" i="2"/>
  <c r="E1534" i="2"/>
  <c r="F1534" i="2"/>
  <c r="G1534" i="2"/>
  <c r="H1534" i="2"/>
  <c r="I1534" i="2"/>
  <c r="J1534" i="2"/>
  <c r="M1534" i="2"/>
  <c r="B1535" i="2"/>
  <c r="C1535" i="2"/>
  <c r="D1535" i="2"/>
  <c r="E1535" i="2"/>
  <c r="F1535" i="2"/>
  <c r="G1535" i="2"/>
  <c r="H1535" i="2"/>
  <c r="I1535" i="2"/>
  <c r="J1535" i="2"/>
  <c r="M1535" i="2"/>
  <c r="B1536" i="2"/>
  <c r="C1536" i="2"/>
  <c r="D1536" i="2"/>
  <c r="E1536" i="2"/>
  <c r="F1536" i="2"/>
  <c r="G1536" i="2"/>
  <c r="H1536" i="2"/>
  <c r="I1536" i="2"/>
  <c r="J1536" i="2"/>
  <c r="M1536" i="2"/>
  <c r="B1537" i="2"/>
  <c r="C1537" i="2"/>
  <c r="D1537" i="2"/>
  <c r="E1537" i="2"/>
  <c r="F1537" i="2"/>
  <c r="G1537" i="2"/>
  <c r="H1537" i="2"/>
  <c r="I1537" i="2"/>
  <c r="J1537" i="2"/>
  <c r="M1537" i="2"/>
  <c r="B1538" i="2"/>
  <c r="C1538" i="2"/>
  <c r="D1538" i="2"/>
  <c r="E1538" i="2"/>
  <c r="F1538" i="2"/>
  <c r="G1538" i="2"/>
  <c r="H1538" i="2"/>
  <c r="I1538" i="2"/>
  <c r="J1538" i="2"/>
  <c r="M1538" i="2"/>
  <c r="B1539" i="2"/>
  <c r="C1539" i="2"/>
  <c r="D1539" i="2"/>
  <c r="E1539" i="2"/>
  <c r="F1539" i="2"/>
  <c r="G1539" i="2"/>
  <c r="H1539" i="2"/>
  <c r="I1539" i="2"/>
  <c r="J1539" i="2"/>
  <c r="M1539" i="2"/>
  <c r="B1540" i="2"/>
  <c r="C1540" i="2"/>
  <c r="D1540" i="2"/>
  <c r="E1540" i="2"/>
  <c r="F1540" i="2"/>
  <c r="G1540" i="2"/>
  <c r="H1540" i="2"/>
  <c r="I1540" i="2"/>
  <c r="J1540" i="2"/>
  <c r="M1540" i="2"/>
  <c r="B1541" i="2"/>
  <c r="C1541" i="2"/>
  <c r="D1541" i="2"/>
  <c r="E1541" i="2"/>
  <c r="F1541" i="2"/>
  <c r="G1541" i="2"/>
  <c r="H1541" i="2"/>
  <c r="I1541" i="2"/>
  <c r="J1541" i="2"/>
  <c r="M1541" i="2"/>
  <c r="B1542" i="2"/>
  <c r="C1542" i="2"/>
  <c r="D1542" i="2"/>
  <c r="E1542" i="2"/>
  <c r="F1542" i="2"/>
  <c r="G1542" i="2"/>
  <c r="H1542" i="2"/>
  <c r="I1542" i="2"/>
  <c r="J1542" i="2"/>
  <c r="M1542" i="2"/>
  <c r="B1543" i="2"/>
  <c r="C1543" i="2"/>
  <c r="D1543" i="2"/>
  <c r="E1543" i="2"/>
  <c r="F1543" i="2"/>
  <c r="G1543" i="2"/>
  <c r="H1543" i="2"/>
  <c r="I1543" i="2"/>
  <c r="J1543" i="2"/>
  <c r="M1543" i="2"/>
  <c r="B1544" i="2"/>
  <c r="C1544" i="2"/>
  <c r="D1544" i="2"/>
  <c r="E1544" i="2"/>
  <c r="F1544" i="2"/>
  <c r="G1544" i="2"/>
  <c r="H1544" i="2"/>
  <c r="I1544" i="2"/>
  <c r="J1544" i="2"/>
  <c r="M1544" i="2"/>
  <c r="B1545" i="2"/>
  <c r="C1545" i="2"/>
  <c r="D1545" i="2"/>
  <c r="E1545" i="2"/>
  <c r="F1545" i="2"/>
  <c r="G1545" i="2"/>
  <c r="H1545" i="2"/>
  <c r="I1545" i="2"/>
  <c r="J1545" i="2"/>
  <c r="M1545" i="2"/>
  <c r="B1546" i="2"/>
  <c r="C1546" i="2"/>
  <c r="D1546" i="2"/>
  <c r="E1546" i="2"/>
  <c r="F1546" i="2"/>
  <c r="G1546" i="2"/>
  <c r="H1546" i="2"/>
  <c r="I1546" i="2"/>
  <c r="J1546" i="2"/>
  <c r="M1546" i="2"/>
  <c r="B1547" i="2"/>
  <c r="C1547" i="2"/>
  <c r="D1547" i="2"/>
  <c r="E1547" i="2"/>
  <c r="F1547" i="2"/>
  <c r="G1547" i="2"/>
  <c r="H1547" i="2"/>
  <c r="I1547" i="2"/>
  <c r="J1547" i="2"/>
  <c r="M1547" i="2"/>
  <c r="B1548" i="2"/>
  <c r="C1548" i="2"/>
  <c r="D1548" i="2"/>
  <c r="E1548" i="2"/>
  <c r="F1548" i="2"/>
  <c r="G1548" i="2"/>
  <c r="H1548" i="2"/>
  <c r="I1548" i="2"/>
  <c r="J1548" i="2"/>
  <c r="M1548" i="2"/>
  <c r="B1549" i="2"/>
  <c r="C1549" i="2"/>
  <c r="D1549" i="2"/>
  <c r="E1549" i="2"/>
  <c r="F1549" i="2"/>
  <c r="G1549" i="2"/>
  <c r="H1549" i="2"/>
  <c r="I1549" i="2"/>
  <c r="J1549" i="2"/>
  <c r="M1549" i="2"/>
  <c r="B1550" i="2"/>
  <c r="C1550" i="2"/>
  <c r="D1550" i="2"/>
  <c r="E1550" i="2"/>
  <c r="F1550" i="2"/>
  <c r="G1550" i="2"/>
  <c r="H1550" i="2"/>
  <c r="I1550" i="2"/>
  <c r="J1550" i="2"/>
  <c r="M1550" i="2"/>
  <c r="B1551" i="2"/>
  <c r="C1551" i="2"/>
  <c r="D1551" i="2"/>
  <c r="E1551" i="2"/>
  <c r="F1551" i="2"/>
  <c r="G1551" i="2"/>
  <c r="H1551" i="2"/>
  <c r="I1551" i="2"/>
  <c r="J1551" i="2"/>
  <c r="M1551" i="2"/>
  <c r="B1552" i="2"/>
  <c r="C1552" i="2"/>
  <c r="D1552" i="2"/>
  <c r="E1552" i="2"/>
  <c r="F1552" i="2"/>
  <c r="G1552" i="2"/>
  <c r="H1552" i="2"/>
  <c r="I1552" i="2"/>
  <c r="J1552" i="2"/>
  <c r="M1552" i="2"/>
  <c r="B1553" i="2"/>
  <c r="C1553" i="2"/>
  <c r="D1553" i="2"/>
  <c r="E1553" i="2"/>
  <c r="F1553" i="2"/>
  <c r="G1553" i="2"/>
  <c r="H1553" i="2"/>
  <c r="I1553" i="2"/>
  <c r="J1553" i="2"/>
  <c r="M1553" i="2"/>
  <c r="B1554" i="2"/>
  <c r="C1554" i="2"/>
  <c r="D1554" i="2"/>
  <c r="E1554" i="2"/>
  <c r="F1554" i="2"/>
  <c r="G1554" i="2"/>
  <c r="H1554" i="2"/>
  <c r="I1554" i="2"/>
  <c r="J1554" i="2"/>
  <c r="M1554" i="2"/>
  <c r="B1555" i="2"/>
  <c r="C1555" i="2"/>
  <c r="D1555" i="2"/>
  <c r="E1555" i="2"/>
  <c r="F1555" i="2"/>
  <c r="G1555" i="2"/>
  <c r="H1555" i="2"/>
  <c r="I1555" i="2"/>
  <c r="J1555" i="2"/>
  <c r="M1555" i="2"/>
  <c r="B1556" i="2"/>
  <c r="C1556" i="2"/>
  <c r="D1556" i="2"/>
  <c r="E1556" i="2"/>
  <c r="F1556" i="2"/>
  <c r="G1556" i="2"/>
  <c r="H1556" i="2"/>
  <c r="I1556" i="2"/>
  <c r="J1556" i="2"/>
  <c r="M1556" i="2"/>
  <c r="B1557" i="2"/>
  <c r="C1557" i="2"/>
  <c r="D1557" i="2"/>
  <c r="E1557" i="2"/>
  <c r="F1557" i="2"/>
  <c r="G1557" i="2"/>
  <c r="H1557" i="2"/>
  <c r="I1557" i="2"/>
  <c r="J1557" i="2"/>
  <c r="M1557" i="2"/>
  <c r="B1558" i="2"/>
  <c r="C1558" i="2"/>
  <c r="D1558" i="2"/>
  <c r="E1558" i="2"/>
  <c r="F1558" i="2"/>
  <c r="G1558" i="2"/>
  <c r="H1558" i="2"/>
  <c r="I1558" i="2"/>
  <c r="J1558" i="2"/>
  <c r="M1558" i="2"/>
  <c r="B1559" i="2"/>
  <c r="C1559" i="2"/>
  <c r="D1559" i="2"/>
  <c r="E1559" i="2"/>
  <c r="F1559" i="2"/>
  <c r="G1559" i="2"/>
  <c r="H1559" i="2"/>
  <c r="I1559" i="2"/>
  <c r="J1559" i="2"/>
  <c r="M1559" i="2"/>
  <c r="B1560" i="2"/>
  <c r="C1560" i="2"/>
  <c r="D1560" i="2"/>
  <c r="E1560" i="2"/>
  <c r="F1560" i="2"/>
  <c r="G1560" i="2"/>
  <c r="H1560" i="2"/>
  <c r="I1560" i="2"/>
  <c r="J1560" i="2"/>
  <c r="M1560" i="2"/>
  <c r="B1561" i="2"/>
  <c r="C1561" i="2"/>
  <c r="D1561" i="2"/>
  <c r="E1561" i="2"/>
  <c r="F1561" i="2"/>
  <c r="G1561" i="2"/>
  <c r="H1561" i="2"/>
  <c r="I1561" i="2"/>
  <c r="J1561" i="2"/>
  <c r="M1561" i="2"/>
  <c r="B1562" i="2"/>
  <c r="C1562" i="2"/>
  <c r="D1562" i="2"/>
  <c r="E1562" i="2"/>
  <c r="F1562" i="2"/>
  <c r="G1562" i="2"/>
  <c r="H1562" i="2"/>
  <c r="I1562" i="2"/>
  <c r="J1562" i="2"/>
  <c r="M1562" i="2"/>
  <c r="B1563" i="2"/>
  <c r="C1563" i="2"/>
  <c r="D1563" i="2"/>
  <c r="E1563" i="2"/>
  <c r="F1563" i="2"/>
  <c r="G1563" i="2"/>
  <c r="H1563" i="2"/>
  <c r="I1563" i="2"/>
  <c r="J1563" i="2"/>
  <c r="M1563" i="2"/>
  <c r="B1564" i="2"/>
  <c r="C1564" i="2"/>
  <c r="D1564" i="2"/>
  <c r="E1564" i="2"/>
  <c r="F1564" i="2"/>
  <c r="G1564" i="2"/>
  <c r="H1564" i="2"/>
  <c r="I1564" i="2"/>
  <c r="J1564" i="2"/>
  <c r="M1564" i="2"/>
  <c r="B1565" i="2"/>
  <c r="C1565" i="2"/>
  <c r="D1565" i="2"/>
  <c r="E1565" i="2"/>
  <c r="F1565" i="2"/>
  <c r="G1565" i="2"/>
  <c r="H1565" i="2"/>
  <c r="I1565" i="2"/>
  <c r="J1565" i="2"/>
  <c r="M1565" i="2"/>
  <c r="B1566" i="2"/>
  <c r="C1566" i="2"/>
  <c r="D1566" i="2"/>
  <c r="E1566" i="2"/>
  <c r="F1566" i="2"/>
  <c r="G1566" i="2"/>
  <c r="H1566" i="2"/>
  <c r="I1566" i="2"/>
  <c r="J1566" i="2"/>
  <c r="M1566" i="2"/>
  <c r="B1567" i="2"/>
  <c r="C1567" i="2"/>
  <c r="D1567" i="2"/>
  <c r="E1567" i="2"/>
  <c r="F1567" i="2"/>
  <c r="G1567" i="2"/>
  <c r="H1567" i="2"/>
  <c r="I1567" i="2"/>
  <c r="J1567" i="2"/>
  <c r="M1567" i="2"/>
  <c r="B1568" i="2"/>
  <c r="C1568" i="2"/>
  <c r="D1568" i="2"/>
  <c r="E1568" i="2"/>
  <c r="F1568" i="2"/>
  <c r="G1568" i="2"/>
  <c r="H1568" i="2"/>
  <c r="I1568" i="2"/>
  <c r="J1568" i="2"/>
  <c r="M1568" i="2"/>
  <c r="B1569" i="2"/>
  <c r="C1569" i="2"/>
  <c r="D1569" i="2"/>
  <c r="E1569" i="2"/>
  <c r="F1569" i="2"/>
  <c r="G1569" i="2"/>
  <c r="H1569" i="2"/>
  <c r="I1569" i="2"/>
  <c r="J1569" i="2"/>
  <c r="M1569" i="2"/>
  <c r="B1570" i="2"/>
  <c r="C1570" i="2"/>
  <c r="D1570" i="2"/>
  <c r="E1570" i="2"/>
  <c r="F1570" i="2"/>
  <c r="G1570" i="2"/>
  <c r="H1570" i="2"/>
  <c r="I1570" i="2"/>
  <c r="J1570" i="2"/>
  <c r="M1570" i="2"/>
  <c r="B1571" i="2"/>
  <c r="C1571" i="2"/>
  <c r="D1571" i="2"/>
  <c r="E1571" i="2"/>
  <c r="F1571" i="2"/>
  <c r="G1571" i="2"/>
  <c r="H1571" i="2"/>
  <c r="I1571" i="2"/>
  <c r="J1571" i="2"/>
  <c r="M1571" i="2"/>
  <c r="B1572" i="2"/>
  <c r="C1572" i="2"/>
  <c r="D1572" i="2"/>
  <c r="E1572" i="2"/>
  <c r="F1572" i="2"/>
  <c r="G1572" i="2"/>
  <c r="H1572" i="2"/>
  <c r="I1572" i="2"/>
  <c r="J1572" i="2"/>
  <c r="M1572" i="2"/>
  <c r="B1573" i="2"/>
  <c r="C1573" i="2"/>
  <c r="D1573" i="2"/>
  <c r="E1573" i="2"/>
  <c r="F1573" i="2"/>
  <c r="G1573" i="2"/>
  <c r="H1573" i="2"/>
  <c r="I1573" i="2"/>
  <c r="J1573" i="2"/>
  <c r="M1573" i="2"/>
  <c r="B1574" i="2"/>
  <c r="C1574" i="2"/>
  <c r="D1574" i="2"/>
  <c r="E1574" i="2"/>
  <c r="F1574" i="2"/>
  <c r="G1574" i="2"/>
  <c r="H1574" i="2"/>
  <c r="I1574" i="2"/>
  <c r="J1574" i="2"/>
  <c r="M1574" i="2"/>
  <c r="B1575" i="2"/>
  <c r="C1575" i="2"/>
  <c r="D1575" i="2"/>
  <c r="E1575" i="2"/>
  <c r="F1575" i="2"/>
  <c r="G1575" i="2"/>
  <c r="H1575" i="2"/>
  <c r="I1575" i="2"/>
  <c r="J1575" i="2"/>
  <c r="M1575" i="2"/>
  <c r="B1576" i="2"/>
  <c r="C1576" i="2"/>
  <c r="D1576" i="2"/>
  <c r="E1576" i="2"/>
  <c r="F1576" i="2"/>
  <c r="G1576" i="2"/>
  <c r="H1576" i="2"/>
  <c r="I1576" i="2"/>
  <c r="J1576" i="2"/>
  <c r="M1576" i="2"/>
  <c r="B1577" i="2"/>
  <c r="C1577" i="2"/>
  <c r="D1577" i="2"/>
  <c r="E1577" i="2"/>
  <c r="F1577" i="2"/>
  <c r="G1577" i="2"/>
  <c r="H1577" i="2"/>
  <c r="I1577" i="2"/>
  <c r="J1577" i="2"/>
  <c r="M1577" i="2"/>
  <c r="B1578" i="2"/>
  <c r="C1578" i="2"/>
  <c r="D1578" i="2"/>
  <c r="E1578" i="2"/>
  <c r="F1578" i="2"/>
  <c r="G1578" i="2"/>
  <c r="H1578" i="2"/>
  <c r="I1578" i="2"/>
  <c r="J1578" i="2"/>
  <c r="M1578" i="2"/>
  <c r="B1579" i="2"/>
  <c r="C1579" i="2"/>
  <c r="D1579" i="2"/>
  <c r="E1579" i="2"/>
  <c r="F1579" i="2"/>
  <c r="G1579" i="2"/>
  <c r="H1579" i="2"/>
  <c r="I1579" i="2"/>
  <c r="J1579" i="2"/>
  <c r="M1579" i="2"/>
  <c r="B1580" i="2"/>
  <c r="C1580" i="2"/>
  <c r="D1580" i="2"/>
  <c r="E1580" i="2"/>
  <c r="F1580" i="2"/>
  <c r="G1580" i="2"/>
  <c r="H1580" i="2"/>
  <c r="I1580" i="2"/>
  <c r="J1580" i="2"/>
  <c r="M1580" i="2"/>
  <c r="B1581" i="2"/>
  <c r="C1581" i="2"/>
  <c r="D1581" i="2"/>
  <c r="E1581" i="2"/>
  <c r="F1581" i="2"/>
  <c r="G1581" i="2"/>
  <c r="H1581" i="2"/>
  <c r="I1581" i="2"/>
  <c r="J1581" i="2"/>
  <c r="M1581" i="2"/>
  <c r="B1582" i="2"/>
  <c r="C1582" i="2"/>
  <c r="D1582" i="2"/>
  <c r="E1582" i="2"/>
  <c r="F1582" i="2"/>
  <c r="G1582" i="2"/>
  <c r="H1582" i="2"/>
  <c r="I1582" i="2"/>
  <c r="J1582" i="2"/>
  <c r="M1582" i="2"/>
  <c r="B1583" i="2"/>
  <c r="C1583" i="2"/>
  <c r="D1583" i="2"/>
  <c r="E1583" i="2"/>
  <c r="F1583" i="2"/>
  <c r="G1583" i="2"/>
  <c r="H1583" i="2"/>
  <c r="I1583" i="2"/>
  <c r="J1583" i="2"/>
  <c r="M1583" i="2"/>
  <c r="B1584" i="2"/>
  <c r="C1584" i="2"/>
  <c r="D1584" i="2"/>
  <c r="E1584" i="2"/>
  <c r="F1584" i="2"/>
  <c r="G1584" i="2"/>
  <c r="H1584" i="2"/>
  <c r="I1584" i="2"/>
  <c r="J1584" i="2"/>
  <c r="M1584" i="2"/>
  <c r="B1585" i="2"/>
  <c r="C1585" i="2"/>
  <c r="D1585" i="2"/>
  <c r="E1585" i="2"/>
  <c r="F1585" i="2"/>
  <c r="G1585" i="2"/>
  <c r="H1585" i="2"/>
  <c r="I1585" i="2"/>
  <c r="J1585" i="2"/>
  <c r="M1585" i="2"/>
  <c r="B1586" i="2"/>
  <c r="C1586" i="2"/>
  <c r="D1586" i="2"/>
  <c r="E1586" i="2"/>
  <c r="F1586" i="2"/>
  <c r="G1586" i="2"/>
  <c r="H1586" i="2"/>
  <c r="I1586" i="2"/>
  <c r="J1586" i="2"/>
  <c r="M1586" i="2"/>
  <c r="B1587" i="2"/>
  <c r="C1587" i="2"/>
  <c r="D1587" i="2"/>
  <c r="E1587" i="2"/>
  <c r="F1587" i="2"/>
  <c r="G1587" i="2"/>
  <c r="H1587" i="2"/>
  <c r="I1587" i="2"/>
  <c r="J1587" i="2"/>
  <c r="M1587" i="2"/>
  <c r="B1588" i="2"/>
  <c r="C1588" i="2"/>
  <c r="D1588" i="2"/>
  <c r="E1588" i="2"/>
  <c r="F1588" i="2"/>
  <c r="G1588" i="2"/>
  <c r="H1588" i="2"/>
  <c r="I1588" i="2"/>
  <c r="J1588" i="2"/>
  <c r="M1588" i="2"/>
  <c r="B1589" i="2"/>
  <c r="C1589" i="2"/>
  <c r="D1589" i="2"/>
  <c r="E1589" i="2"/>
  <c r="F1589" i="2"/>
  <c r="G1589" i="2"/>
  <c r="H1589" i="2"/>
  <c r="I1589" i="2"/>
  <c r="J1589" i="2"/>
  <c r="M1589" i="2"/>
  <c r="B1590" i="2"/>
  <c r="C1590" i="2"/>
  <c r="D1590" i="2"/>
  <c r="E1590" i="2"/>
  <c r="F1590" i="2"/>
  <c r="G1590" i="2"/>
  <c r="H1590" i="2"/>
  <c r="I1590" i="2"/>
  <c r="J1590" i="2"/>
  <c r="M1590" i="2"/>
  <c r="B1591" i="2"/>
  <c r="C1591" i="2"/>
  <c r="D1591" i="2"/>
  <c r="E1591" i="2"/>
  <c r="F1591" i="2"/>
  <c r="G1591" i="2"/>
  <c r="H1591" i="2"/>
  <c r="I1591" i="2"/>
  <c r="J1591" i="2"/>
  <c r="M1591" i="2"/>
  <c r="B1592" i="2"/>
  <c r="C1592" i="2"/>
  <c r="D1592" i="2"/>
  <c r="E1592" i="2"/>
  <c r="F1592" i="2"/>
  <c r="G1592" i="2"/>
  <c r="H1592" i="2"/>
  <c r="I1592" i="2"/>
  <c r="J1592" i="2"/>
  <c r="M1592" i="2"/>
  <c r="B1593" i="2"/>
  <c r="C1593" i="2"/>
  <c r="D1593" i="2"/>
  <c r="E1593" i="2"/>
  <c r="F1593" i="2"/>
  <c r="G1593" i="2"/>
  <c r="H1593" i="2"/>
  <c r="I1593" i="2"/>
  <c r="J1593" i="2"/>
  <c r="M1593" i="2"/>
  <c r="B1594" i="2"/>
  <c r="C1594" i="2"/>
  <c r="D1594" i="2"/>
  <c r="E1594" i="2"/>
  <c r="F1594" i="2"/>
  <c r="G1594" i="2"/>
  <c r="H1594" i="2"/>
  <c r="I1594" i="2"/>
  <c r="J1594" i="2"/>
  <c r="M1594" i="2"/>
  <c r="B1595" i="2"/>
  <c r="C1595" i="2"/>
  <c r="D1595" i="2"/>
  <c r="E1595" i="2"/>
  <c r="F1595" i="2"/>
  <c r="G1595" i="2"/>
  <c r="H1595" i="2"/>
  <c r="I1595" i="2"/>
  <c r="J1595" i="2"/>
  <c r="M1595" i="2"/>
  <c r="B1596" i="2"/>
  <c r="C1596" i="2"/>
  <c r="D1596" i="2"/>
  <c r="E1596" i="2"/>
  <c r="F1596" i="2"/>
  <c r="G1596" i="2"/>
  <c r="H1596" i="2"/>
  <c r="I1596" i="2"/>
  <c r="J1596" i="2"/>
  <c r="M1596" i="2"/>
  <c r="B1597" i="2"/>
  <c r="C1597" i="2"/>
  <c r="D1597" i="2"/>
  <c r="E1597" i="2"/>
  <c r="F1597" i="2"/>
  <c r="G1597" i="2"/>
  <c r="H1597" i="2"/>
  <c r="I1597" i="2"/>
  <c r="J1597" i="2"/>
  <c r="M1597" i="2"/>
  <c r="B1598" i="2"/>
  <c r="C1598" i="2"/>
  <c r="D1598" i="2"/>
  <c r="E1598" i="2"/>
  <c r="F1598" i="2"/>
  <c r="G1598" i="2"/>
  <c r="H1598" i="2"/>
  <c r="I1598" i="2"/>
  <c r="J1598" i="2"/>
  <c r="M1598" i="2"/>
  <c r="B1599" i="2"/>
  <c r="C1599" i="2"/>
  <c r="D1599" i="2"/>
  <c r="E1599" i="2"/>
  <c r="F1599" i="2"/>
  <c r="G1599" i="2"/>
  <c r="H1599" i="2"/>
  <c r="I1599" i="2"/>
  <c r="J1599" i="2"/>
  <c r="M1599" i="2"/>
  <c r="B1600" i="2"/>
  <c r="C1600" i="2"/>
  <c r="D1600" i="2"/>
  <c r="E1600" i="2"/>
  <c r="F1600" i="2"/>
  <c r="G1600" i="2"/>
  <c r="H1600" i="2"/>
  <c r="I1600" i="2"/>
  <c r="J1600" i="2"/>
  <c r="M1600" i="2"/>
  <c r="B1601" i="2"/>
  <c r="C1601" i="2"/>
  <c r="D1601" i="2"/>
  <c r="E1601" i="2"/>
  <c r="F1601" i="2"/>
  <c r="G1601" i="2"/>
  <c r="H1601" i="2"/>
  <c r="I1601" i="2"/>
  <c r="J1601" i="2"/>
  <c r="M1601" i="2"/>
  <c r="B1602" i="2"/>
  <c r="C1602" i="2"/>
  <c r="D1602" i="2"/>
  <c r="E1602" i="2"/>
  <c r="F1602" i="2"/>
  <c r="G1602" i="2"/>
  <c r="H1602" i="2"/>
  <c r="I1602" i="2"/>
  <c r="J1602" i="2"/>
  <c r="M1602" i="2"/>
  <c r="B1603" i="2"/>
  <c r="C1603" i="2"/>
  <c r="D1603" i="2"/>
  <c r="E1603" i="2"/>
  <c r="F1603" i="2"/>
  <c r="G1603" i="2"/>
  <c r="H1603" i="2"/>
  <c r="I1603" i="2"/>
  <c r="J1603" i="2"/>
  <c r="M1603" i="2"/>
  <c r="B1604" i="2"/>
  <c r="C1604" i="2"/>
  <c r="D1604" i="2"/>
  <c r="E1604" i="2"/>
  <c r="F1604" i="2"/>
  <c r="G1604" i="2"/>
  <c r="H1604" i="2"/>
  <c r="I1604" i="2"/>
  <c r="J1604" i="2"/>
  <c r="M1604" i="2"/>
  <c r="B1605" i="2"/>
  <c r="C1605" i="2"/>
  <c r="D1605" i="2"/>
  <c r="E1605" i="2"/>
  <c r="F1605" i="2"/>
  <c r="G1605" i="2"/>
  <c r="H1605" i="2"/>
  <c r="I1605" i="2"/>
  <c r="J1605" i="2"/>
  <c r="M1605" i="2"/>
  <c r="B1606" i="2"/>
  <c r="C1606" i="2"/>
  <c r="D1606" i="2"/>
  <c r="E1606" i="2"/>
  <c r="F1606" i="2"/>
  <c r="G1606" i="2"/>
  <c r="H1606" i="2"/>
  <c r="I1606" i="2"/>
  <c r="J1606" i="2"/>
  <c r="M1606" i="2"/>
  <c r="B1607" i="2"/>
  <c r="C1607" i="2"/>
  <c r="D1607" i="2"/>
  <c r="E1607" i="2"/>
  <c r="F1607" i="2"/>
  <c r="G1607" i="2"/>
  <c r="H1607" i="2"/>
  <c r="I1607" i="2"/>
  <c r="J1607" i="2"/>
  <c r="M1607" i="2"/>
  <c r="B1608" i="2"/>
  <c r="C1608" i="2"/>
  <c r="D1608" i="2"/>
  <c r="E1608" i="2"/>
  <c r="F1608" i="2"/>
  <c r="G1608" i="2"/>
  <c r="H1608" i="2"/>
  <c r="I1608" i="2"/>
  <c r="J1608" i="2"/>
  <c r="M1608" i="2"/>
  <c r="B1609" i="2"/>
  <c r="C1609" i="2"/>
  <c r="D1609" i="2"/>
  <c r="E1609" i="2"/>
  <c r="F1609" i="2"/>
  <c r="G1609" i="2"/>
  <c r="H1609" i="2"/>
  <c r="I1609" i="2"/>
  <c r="J1609" i="2"/>
  <c r="M1609" i="2"/>
  <c r="B1610" i="2"/>
  <c r="C1610" i="2"/>
  <c r="D1610" i="2"/>
  <c r="E1610" i="2"/>
  <c r="F1610" i="2"/>
  <c r="G1610" i="2"/>
  <c r="H1610" i="2"/>
  <c r="I1610" i="2"/>
  <c r="J1610" i="2"/>
  <c r="M1610" i="2"/>
  <c r="B1611" i="2"/>
  <c r="C1611" i="2"/>
  <c r="D1611" i="2"/>
  <c r="E1611" i="2"/>
  <c r="F1611" i="2"/>
  <c r="G1611" i="2"/>
  <c r="H1611" i="2"/>
  <c r="I1611" i="2"/>
  <c r="J1611" i="2"/>
  <c r="M1611" i="2"/>
  <c r="B1612" i="2"/>
  <c r="C1612" i="2"/>
  <c r="D1612" i="2"/>
  <c r="E1612" i="2"/>
  <c r="F1612" i="2"/>
  <c r="G1612" i="2"/>
  <c r="H1612" i="2"/>
  <c r="I1612" i="2"/>
  <c r="J1612" i="2"/>
  <c r="M1612" i="2"/>
  <c r="B1613" i="2"/>
  <c r="C1613" i="2"/>
  <c r="D1613" i="2"/>
  <c r="E1613" i="2"/>
  <c r="F1613" i="2"/>
  <c r="G1613" i="2"/>
  <c r="H1613" i="2"/>
  <c r="I1613" i="2"/>
  <c r="J1613" i="2"/>
  <c r="M1613" i="2"/>
  <c r="B1614" i="2"/>
  <c r="C1614" i="2"/>
  <c r="D1614" i="2"/>
  <c r="E1614" i="2"/>
  <c r="F1614" i="2"/>
  <c r="G1614" i="2"/>
  <c r="H1614" i="2"/>
  <c r="I1614" i="2"/>
  <c r="J1614" i="2"/>
  <c r="M1614" i="2"/>
  <c r="B1615" i="2"/>
  <c r="C1615" i="2"/>
  <c r="D1615" i="2"/>
  <c r="E1615" i="2"/>
  <c r="F1615" i="2"/>
  <c r="G1615" i="2"/>
  <c r="H1615" i="2"/>
  <c r="I1615" i="2"/>
  <c r="J1615" i="2"/>
  <c r="M1615" i="2"/>
  <c r="B1616" i="2"/>
  <c r="C1616" i="2"/>
  <c r="D1616" i="2"/>
  <c r="E1616" i="2"/>
  <c r="F1616" i="2"/>
  <c r="G1616" i="2"/>
  <c r="H1616" i="2"/>
  <c r="I1616" i="2"/>
  <c r="J1616" i="2"/>
  <c r="M1616" i="2"/>
  <c r="B1617" i="2"/>
  <c r="C1617" i="2"/>
  <c r="D1617" i="2"/>
  <c r="E1617" i="2"/>
  <c r="F1617" i="2"/>
  <c r="G1617" i="2"/>
  <c r="H1617" i="2"/>
  <c r="I1617" i="2"/>
  <c r="J1617" i="2"/>
  <c r="M1617" i="2"/>
  <c r="B1618" i="2"/>
  <c r="C1618" i="2"/>
  <c r="D1618" i="2"/>
  <c r="E1618" i="2"/>
  <c r="F1618" i="2"/>
  <c r="G1618" i="2"/>
  <c r="H1618" i="2"/>
  <c r="I1618" i="2"/>
  <c r="J1618" i="2"/>
  <c r="M1618" i="2"/>
  <c r="B1619" i="2"/>
  <c r="C1619" i="2"/>
  <c r="D1619" i="2"/>
  <c r="E1619" i="2"/>
  <c r="F1619" i="2"/>
  <c r="G1619" i="2"/>
  <c r="H1619" i="2"/>
  <c r="I1619" i="2"/>
  <c r="J1619" i="2"/>
  <c r="M1619" i="2"/>
  <c r="B1620" i="2"/>
  <c r="C1620" i="2"/>
  <c r="D1620" i="2"/>
  <c r="E1620" i="2"/>
  <c r="F1620" i="2"/>
  <c r="G1620" i="2"/>
  <c r="H1620" i="2"/>
  <c r="I1620" i="2"/>
  <c r="J1620" i="2"/>
  <c r="M1620" i="2"/>
  <c r="B1621" i="2"/>
  <c r="C1621" i="2"/>
  <c r="D1621" i="2"/>
  <c r="E1621" i="2"/>
  <c r="F1621" i="2"/>
  <c r="G1621" i="2"/>
  <c r="H1621" i="2"/>
  <c r="I1621" i="2"/>
  <c r="J1621" i="2"/>
  <c r="M1621" i="2"/>
  <c r="B1622" i="2"/>
  <c r="C1622" i="2"/>
  <c r="D1622" i="2"/>
  <c r="E1622" i="2"/>
  <c r="F1622" i="2"/>
  <c r="G1622" i="2"/>
  <c r="H1622" i="2"/>
  <c r="I1622" i="2"/>
  <c r="J1622" i="2"/>
  <c r="M1622" i="2"/>
  <c r="B1623" i="2"/>
  <c r="C1623" i="2"/>
  <c r="D1623" i="2"/>
  <c r="E1623" i="2"/>
  <c r="F1623" i="2"/>
  <c r="G1623" i="2"/>
  <c r="H1623" i="2"/>
  <c r="I1623" i="2"/>
  <c r="J1623" i="2"/>
  <c r="M1623" i="2"/>
  <c r="B1624" i="2"/>
  <c r="C1624" i="2"/>
  <c r="D1624" i="2"/>
  <c r="E1624" i="2"/>
  <c r="F1624" i="2"/>
  <c r="G1624" i="2"/>
  <c r="H1624" i="2"/>
  <c r="I1624" i="2"/>
  <c r="J1624" i="2"/>
  <c r="M1624" i="2"/>
  <c r="B1625" i="2"/>
  <c r="C1625" i="2"/>
  <c r="D1625" i="2"/>
  <c r="E1625" i="2"/>
  <c r="F1625" i="2"/>
  <c r="G1625" i="2"/>
  <c r="H1625" i="2"/>
  <c r="I1625" i="2"/>
  <c r="J1625" i="2"/>
  <c r="M1625" i="2"/>
  <c r="B1626" i="2"/>
  <c r="C1626" i="2"/>
  <c r="D1626" i="2"/>
  <c r="E1626" i="2"/>
  <c r="F1626" i="2"/>
  <c r="G1626" i="2"/>
  <c r="H1626" i="2"/>
  <c r="I1626" i="2"/>
  <c r="J1626" i="2"/>
  <c r="M1626" i="2"/>
  <c r="B1627" i="2"/>
  <c r="C1627" i="2"/>
  <c r="D1627" i="2"/>
  <c r="E1627" i="2"/>
  <c r="F1627" i="2"/>
  <c r="G1627" i="2"/>
  <c r="H1627" i="2"/>
  <c r="I1627" i="2"/>
  <c r="J1627" i="2"/>
  <c r="M1627" i="2"/>
  <c r="B1628" i="2"/>
  <c r="C1628" i="2"/>
  <c r="D1628" i="2"/>
  <c r="E1628" i="2"/>
  <c r="F1628" i="2"/>
  <c r="G1628" i="2"/>
  <c r="H1628" i="2"/>
  <c r="I1628" i="2"/>
  <c r="J1628" i="2"/>
  <c r="M1628" i="2"/>
  <c r="B1629" i="2"/>
  <c r="C1629" i="2"/>
  <c r="D1629" i="2"/>
  <c r="E1629" i="2"/>
  <c r="F1629" i="2"/>
  <c r="G1629" i="2"/>
  <c r="H1629" i="2"/>
  <c r="I1629" i="2"/>
  <c r="J1629" i="2"/>
  <c r="M1629" i="2"/>
  <c r="B1630" i="2"/>
  <c r="C1630" i="2"/>
  <c r="D1630" i="2"/>
  <c r="E1630" i="2"/>
  <c r="F1630" i="2"/>
  <c r="G1630" i="2"/>
  <c r="H1630" i="2"/>
  <c r="I1630" i="2"/>
  <c r="J1630" i="2"/>
  <c r="M1630" i="2"/>
  <c r="B1631" i="2"/>
  <c r="C1631" i="2"/>
  <c r="D1631" i="2"/>
  <c r="E1631" i="2"/>
  <c r="F1631" i="2"/>
  <c r="G1631" i="2"/>
  <c r="H1631" i="2"/>
  <c r="I1631" i="2"/>
  <c r="J1631" i="2"/>
  <c r="M1631" i="2"/>
  <c r="B1632" i="2"/>
  <c r="C1632" i="2"/>
  <c r="D1632" i="2"/>
  <c r="E1632" i="2"/>
  <c r="F1632" i="2"/>
  <c r="G1632" i="2"/>
  <c r="H1632" i="2"/>
  <c r="I1632" i="2"/>
  <c r="J1632" i="2"/>
  <c r="M1632" i="2"/>
  <c r="B1633" i="2"/>
  <c r="C1633" i="2"/>
  <c r="D1633" i="2"/>
  <c r="E1633" i="2"/>
  <c r="F1633" i="2"/>
  <c r="G1633" i="2"/>
  <c r="H1633" i="2"/>
  <c r="I1633" i="2"/>
  <c r="J1633" i="2"/>
  <c r="M1633" i="2"/>
  <c r="B1634" i="2"/>
  <c r="C1634" i="2"/>
  <c r="D1634" i="2"/>
  <c r="E1634" i="2"/>
  <c r="F1634" i="2"/>
  <c r="G1634" i="2"/>
  <c r="H1634" i="2"/>
  <c r="I1634" i="2"/>
  <c r="J1634" i="2"/>
  <c r="M1634" i="2"/>
  <c r="B1635" i="2"/>
  <c r="C1635" i="2"/>
  <c r="D1635" i="2"/>
  <c r="E1635" i="2"/>
  <c r="F1635" i="2"/>
  <c r="G1635" i="2"/>
  <c r="H1635" i="2"/>
  <c r="I1635" i="2"/>
  <c r="J1635" i="2"/>
  <c r="M1635" i="2"/>
  <c r="B1636" i="2"/>
  <c r="C1636" i="2"/>
  <c r="D1636" i="2"/>
  <c r="E1636" i="2"/>
  <c r="F1636" i="2"/>
  <c r="G1636" i="2"/>
  <c r="H1636" i="2"/>
  <c r="I1636" i="2"/>
  <c r="J1636" i="2"/>
  <c r="M1636" i="2"/>
  <c r="B1637" i="2"/>
  <c r="C1637" i="2"/>
  <c r="D1637" i="2"/>
  <c r="E1637" i="2"/>
  <c r="F1637" i="2"/>
  <c r="G1637" i="2"/>
  <c r="H1637" i="2"/>
  <c r="I1637" i="2"/>
  <c r="J1637" i="2"/>
  <c r="M1637" i="2"/>
  <c r="B1638" i="2"/>
  <c r="C1638" i="2"/>
  <c r="D1638" i="2"/>
  <c r="E1638" i="2"/>
  <c r="F1638" i="2"/>
  <c r="G1638" i="2"/>
  <c r="H1638" i="2"/>
  <c r="I1638" i="2"/>
  <c r="J1638" i="2"/>
  <c r="M1638" i="2"/>
  <c r="B1639" i="2"/>
  <c r="C1639" i="2"/>
  <c r="D1639" i="2"/>
  <c r="E1639" i="2"/>
  <c r="F1639" i="2"/>
  <c r="G1639" i="2"/>
  <c r="H1639" i="2"/>
  <c r="I1639" i="2"/>
  <c r="J1639" i="2"/>
  <c r="M1639" i="2"/>
  <c r="B1640" i="2"/>
  <c r="C1640" i="2"/>
  <c r="D1640" i="2"/>
  <c r="E1640" i="2"/>
  <c r="F1640" i="2"/>
  <c r="G1640" i="2"/>
  <c r="H1640" i="2"/>
  <c r="I1640" i="2"/>
  <c r="J1640" i="2"/>
  <c r="M1640" i="2"/>
  <c r="B1641" i="2"/>
  <c r="C1641" i="2"/>
  <c r="D1641" i="2"/>
  <c r="E1641" i="2"/>
  <c r="F1641" i="2"/>
  <c r="G1641" i="2"/>
  <c r="H1641" i="2"/>
  <c r="I1641" i="2"/>
  <c r="J1641" i="2"/>
  <c r="M1641" i="2"/>
  <c r="B1642" i="2"/>
  <c r="C1642" i="2"/>
  <c r="D1642" i="2"/>
  <c r="E1642" i="2"/>
  <c r="F1642" i="2"/>
  <c r="G1642" i="2"/>
  <c r="H1642" i="2"/>
  <c r="I1642" i="2"/>
  <c r="J1642" i="2"/>
  <c r="M1642" i="2"/>
  <c r="B1643" i="2"/>
  <c r="C1643" i="2"/>
  <c r="D1643" i="2"/>
  <c r="E1643" i="2"/>
  <c r="F1643" i="2"/>
  <c r="G1643" i="2"/>
  <c r="H1643" i="2"/>
  <c r="I1643" i="2"/>
  <c r="J1643" i="2"/>
  <c r="M1643" i="2"/>
  <c r="B1644" i="2"/>
  <c r="C1644" i="2"/>
  <c r="D1644" i="2"/>
  <c r="E1644" i="2"/>
  <c r="F1644" i="2"/>
  <c r="G1644" i="2"/>
  <c r="H1644" i="2"/>
  <c r="I1644" i="2"/>
  <c r="J1644" i="2"/>
  <c r="M1644" i="2"/>
  <c r="B1645" i="2"/>
  <c r="C1645" i="2"/>
  <c r="D1645" i="2"/>
  <c r="E1645" i="2"/>
  <c r="F1645" i="2"/>
  <c r="G1645" i="2"/>
  <c r="H1645" i="2"/>
  <c r="I1645" i="2"/>
  <c r="J1645" i="2"/>
  <c r="M1645" i="2"/>
  <c r="B1646" i="2"/>
  <c r="C1646" i="2"/>
  <c r="D1646" i="2"/>
  <c r="E1646" i="2"/>
  <c r="F1646" i="2"/>
  <c r="G1646" i="2"/>
  <c r="H1646" i="2"/>
  <c r="I1646" i="2"/>
  <c r="J1646" i="2"/>
  <c r="M1646" i="2"/>
  <c r="B1647" i="2"/>
  <c r="C1647" i="2"/>
  <c r="D1647" i="2"/>
  <c r="E1647" i="2"/>
  <c r="F1647" i="2"/>
  <c r="G1647" i="2"/>
  <c r="H1647" i="2"/>
  <c r="I1647" i="2"/>
  <c r="J1647" i="2"/>
  <c r="M1647" i="2"/>
  <c r="B1648" i="2"/>
  <c r="C1648" i="2"/>
  <c r="D1648" i="2"/>
  <c r="E1648" i="2"/>
  <c r="F1648" i="2"/>
  <c r="G1648" i="2"/>
  <c r="H1648" i="2"/>
  <c r="I1648" i="2"/>
  <c r="J1648" i="2"/>
  <c r="M1648" i="2"/>
  <c r="B1649" i="2"/>
  <c r="C1649" i="2"/>
  <c r="D1649" i="2"/>
  <c r="E1649" i="2"/>
  <c r="F1649" i="2"/>
  <c r="G1649" i="2"/>
  <c r="H1649" i="2"/>
  <c r="I1649" i="2"/>
  <c r="J1649" i="2"/>
  <c r="M1649" i="2"/>
  <c r="B1650" i="2"/>
  <c r="C1650" i="2"/>
  <c r="D1650" i="2"/>
  <c r="E1650" i="2"/>
  <c r="F1650" i="2"/>
  <c r="G1650" i="2"/>
  <c r="H1650" i="2"/>
  <c r="I1650" i="2"/>
  <c r="J1650" i="2"/>
  <c r="M1650" i="2"/>
  <c r="B1651" i="2"/>
  <c r="C1651" i="2"/>
  <c r="D1651" i="2"/>
  <c r="E1651" i="2"/>
  <c r="F1651" i="2"/>
  <c r="G1651" i="2"/>
  <c r="H1651" i="2"/>
  <c r="I1651" i="2"/>
  <c r="J1651" i="2"/>
  <c r="M1651" i="2"/>
  <c r="B1652" i="2"/>
  <c r="C1652" i="2"/>
  <c r="D1652" i="2"/>
  <c r="E1652" i="2"/>
  <c r="F1652" i="2"/>
  <c r="G1652" i="2"/>
  <c r="H1652" i="2"/>
  <c r="I1652" i="2"/>
  <c r="J1652" i="2"/>
  <c r="M1652" i="2"/>
  <c r="B1653" i="2"/>
  <c r="C1653" i="2"/>
  <c r="D1653" i="2"/>
  <c r="E1653" i="2"/>
  <c r="F1653" i="2"/>
  <c r="G1653" i="2"/>
  <c r="H1653" i="2"/>
  <c r="I1653" i="2"/>
  <c r="J1653" i="2"/>
  <c r="M1653" i="2"/>
  <c r="B1654" i="2"/>
  <c r="C1654" i="2"/>
  <c r="D1654" i="2"/>
  <c r="E1654" i="2"/>
  <c r="F1654" i="2"/>
  <c r="G1654" i="2"/>
  <c r="H1654" i="2"/>
  <c r="I1654" i="2"/>
  <c r="J1654" i="2"/>
  <c r="M1654" i="2"/>
  <c r="B1655" i="2"/>
  <c r="C1655" i="2"/>
  <c r="D1655" i="2"/>
  <c r="E1655" i="2"/>
  <c r="F1655" i="2"/>
  <c r="G1655" i="2"/>
  <c r="H1655" i="2"/>
  <c r="I1655" i="2"/>
  <c r="J1655" i="2"/>
  <c r="M1655" i="2"/>
  <c r="B1656" i="2"/>
  <c r="C1656" i="2"/>
  <c r="D1656" i="2"/>
  <c r="E1656" i="2"/>
  <c r="F1656" i="2"/>
  <c r="G1656" i="2"/>
  <c r="H1656" i="2"/>
  <c r="I1656" i="2"/>
  <c r="J1656" i="2"/>
  <c r="M1656" i="2"/>
  <c r="B1657" i="2"/>
  <c r="C1657" i="2"/>
  <c r="D1657" i="2"/>
  <c r="E1657" i="2"/>
  <c r="F1657" i="2"/>
  <c r="G1657" i="2"/>
  <c r="H1657" i="2"/>
  <c r="I1657" i="2"/>
  <c r="J1657" i="2"/>
  <c r="M1657" i="2"/>
  <c r="B1658" i="2"/>
  <c r="C1658" i="2"/>
  <c r="D1658" i="2"/>
  <c r="E1658" i="2"/>
  <c r="F1658" i="2"/>
  <c r="G1658" i="2"/>
  <c r="H1658" i="2"/>
  <c r="I1658" i="2"/>
  <c r="J1658" i="2"/>
  <c r="M1658" i="2"/>
  <c r="B1659" i="2"/>
  <c r="C1659" i="2"/>
  <c r="D1659" i="2"/>
  <c r="E1659" i="2"/>
  <c r="F1659" i="2"/>
  <c r="G1659" i="2"/>
  <c r="H1659" i="2"/>
  <c r="I1659" i="2"/>
  <c r="J1659" i="2"/>
  <c r="M1659" i="2"/>
  <c r="B1660" i="2"/>
  <c r="C1660" i="2"/>
  <c r="D1660" i="2"/>
  <c r="E1660" i="2"/>
  <c r="F1660" i="2"/>
  <c r="G1660" i="2"/>
  <c r="H1660" i="2"/>
  <c r="I1660" i="2"/>
  <c r="J1660" i="2"/>
  <c r="M1660" i="2"/>
  <c r="B1661" i="2"/>
  <c r="C1661" i="2"/>
  <c r="D1661" i="2"/>
  <c r="E1661" i="2"/>
  <c r="F1661" i="2"/>
  <c r="G1661" i="2"/>
  <c r="H1661" i="2"/>
  <c r="I1661" i="2"/>
  <c r="J1661" i="2"/>
  <c r="M1661" i="2"/>
  <c r="B1662" i="2"/>
  <c r="C1662" i="2"/>
  <c r="D1662" i="2"/>
  <c r="E1662" i="2"/>
  <c r="F1662" i="2"/>
  <c r="G1662" i="2"/>
  <c r="H1662" i="2"/>
  <c r="I1662" i="2"/>
  <c r="J1662" i="2"/>
  <c r="M1662" i="2"/>
  <c r="B1663" i="2"/>
  <c r="C1663" i="2"/>
  <c r="D1663" i="2"/>
  <c r="E1663" i="2"/>
  <c r="F1663" i="2"/>
  <c r="G1663" i="2"/>
  <c r="H1663" i="2"/>
  <c r="I1663" i="2"/>
  <c r="J1663" i="2"/>
  <c r="M1663" i="2"/>
  <c r="B1664" i="2"/>
  <c r="C1664" i="2"/>
  <c r="D1664" i="2"/>
  <c r="E1664" i="2"/>
  <c r="F1664" i="2"/>
  <c r="G1664" i="2"/>
  <c r="H1664" i="2"/>
  <c r="I1664" i="2"/>
  <c r="J1664" i="2"/>
  <c r="M1664" i="2"/>
  <c r="B1665" i="2"/>
  <c r="C1665" i="2"/>
  <c r="D1665" i="2"/>
  <c r="E1665" i="2"/>
  <c r="F1665" i="2"/>
  <c r="G1665" i="2"/>
  <c r="H1665" i="2"/>
  <c r="I1665" i="2"/>
  <c r="J1665" i="2"/>
  <c r="M1665" i="2"/>
  <c r="B1666" i="2"/>
  <c r="C1666" i="2"/>
  <c r="D1666" i="2"/>
  <c r="E1666" i="2"/>
  <c r="F1666" i="2"/>
  <c r="G1666" i="2"/>
  <c r="H1666" i="2"/>
  <c r="I1666" i="2"/>
  <c r="J1666" i="2"/>
  <c r="M1666" i="2"/>
  <c r="B1667" i="2"/>
  <c r="C1667" i="2"/>
  <c r="D1667" i="2"/>
  <c r="E1667" i="2"/>
  <c r="F1667" i="2"/>
  <c r="G1667" i="2"/>
  <c r="H1667" i="2"/>
  <c r="I1667" i="2"/>
  <c r="J1667" i="2"/>
  <c r="M1667" i="2"/>
  <c r="B1668" i="2"/>
  <c r="C1668" i="2"/>
  <c r="D1668" i="2"/>
  <c r="E1668" i="2"/>
  <c r="F1668" i="2"/>
  <c r="G1668" i="2"/>
  <c r="H1668" i="2"/>
  <c r="I1668" i="2"/>
  <c r="J1668" i="2"/>
  <c r="M1668" i="2"/>
  <c r="B1669" i="2"/>
  <c r="C1669" i="2"/>
  <c r="D1669" i="2"/>
  <c r="E1669" i="2"/>
  <c r="F1669" i="2"/>
  <c r="G1669" i="2"/>
  <c r="H1669" i="2"/>
  <c r="I1669" i="2"/>
  <c r="J1669" i="2"/>
  <c r="M1669" i="2"/>
  <c r="B1670" i="2"/>
  <c r="C1670" i="2"/>
  <c r="D1670" i="2"/>
  <c r="E1670" i="2"/>
  <c r="F1670" i="2"/>
  <c r="G1670" i="2"/>
  <c r="H1670" i="2"/>
  <c r="I1670" i="2"/>
  <c r="J1670" i="2"/>
  <c r="M1670" i="2"/>
  <c r="B1671" i="2"/>
  <c r="C1671" i="2"/>
  <c r="D1671" i="2"/>
  <c r="E1671" i="2"/>
  <c r="F1671" i="2"/>
  <c r="G1671" i="2"/>
  <c r="H1671" i="2"/>
  <c r="I1671" i="2"/>
  <c r="J1671" i="2"/>
  <c r="M1671" i="2"/>
  <c r="B1672" i="2"/>
  <c r="C1672" i="2"/>
  <c r="D1672" i="2"/>
  <c r="E1672" i="2"/>
  <c r="F1672" i="2"/>
  <c r="G1672" i="2"/>
  <c r="H1672" i="2"/>
  <c r="I1672" i="2"/>
  <c r="J1672" i="2"/>
  <c r="M1672" i="2"/>
  <c r="B1673" i="2"/>
  <c r="C1673" i="2"/>
  <c r="D1673" i="2"/>
  <c r="E1673" i="2"/>
  <c r="F1673" i="2"/>
  <c r="G1673" i="2"/>
  <c r="H1673" i="2"/>
  <c r="I1673" i="2"/>
  <c r="J1673" i="2"/>
  <c r="M1673" i="2"/>
  <c r="B1674" i="2"/>
  <c r="C1674" i="2"/>
  <c r="D1674" i="2"/>
  <c r="E1674" i="2"/>
  <c r="F1674" i="2"/>
  <c r="G1674" i="2"/>
  <c r="H1674" i="2"/>
  <c r="I1674" i="2"/>
  <c r="J1674" i="2"/>
  <c r="M1674" i="2"/>
  <c r="B1675" i="2"/>
  <c r="C1675" i="2"/>
  <c r="D1675" i="2"/>
  <c r="E1675" i="2"/>
  <c r="F1675" i="2"/>
  <c r="G1675" i="2"/>
  <c r="H1675" i="2"/>
  <c r="I1675" i="2"/>
  <c r="J1675" i="2"/>
  <c r="M1675" i="2"/>
  <c r="B1676" i="2"/>
  <c r="C1676" i="2"/>
  <c r="D1676" i="2"/>
  <c r="E1676" i="2"/>
  <c r="F1676" i="2"/>
  <c r="G1676" i="2"/>
  <c r="H1676" i="2"/>
  <c r="I1676" i="2"/>
  <c r="J1676" i="2"/>
  <c r="M1676" i="2"/>
  <c r="B1677" i="2"/>
  <c r="C1677" i="2"/>
  <c r="D1677" i="2"/>
  <c r="E1677" i="2"/>
  <c r="F1677" i="2"/>
  <c r="G1677" i="2"/>
  <c r="H1677" i="2"/>
  <c r="I1677" i="2"/>
  <c r="J1677" i="2"/>
  <c r="M1677" i="2"/>
  <c r="B1678" i="2"/>
  <c r="C1678" i="2"/>
  <c r="D1678" i="2"/>
  <c r="E1678" i="2"/>
  <c r="F1678" i="2"/>
  <c r="G1678" i="2"/>
  <c r="H1678" i="2"/>
  <c r="J1678" i="2"/>
  <c r="M1678" i="2"/>
  <c r="B1679" i="2"/>
  <c r="C1679" i="2"/>
  <c r="D1679" i="2"/>
  <c r="E1679" i="2"/>
  <c r="F1679" i="2"/>
  <c r="G1679" i="2"/>
  <c r="H1679" i="2"/>
  <c r="J1679" i="2"/>
  <c r="M1679" i="2"/>
  <c r="B1680" i="2"/>
  <c r="C1680" i="2"/>
  <c r="D1680" i="2"/>
  <c r="E1680" i="2"/>
  <c r="F1680" i="2"/>
  <c r="G1680" i="2"/>
  <c r="H1680" i="2"/>
  <c r="J1680" i="2"/>
  <c r="M1680" i="2"/>
  <c r="B1681" i="2"/>
  <c r="C1681" i="2"/>
  <c r="D1681" i="2"/>
  <c r="E1681" i="2"/>
  <c r="F1681" i="2"/>
  <c r="G1681" i="2"/>
  <c r="H1681" i="2"/>
  <c r="J1681" i="2"/>
  <c r="M1681" i="2"/>
  <c r="B1682" i="2"/>
  <c r="C1682" i="2"/>
  <c r="D1682" i="2"/>
  <c r="E1682" i="2"/>
  <c r="F1682" i="2"/>
  <c r="G1682" i="2"/>
  <c r="H1682" i="2"/>
  <c r="J1682" i="2"/>
  <c r="M1682" i="2"/>
  <c r="B1683" i="2"/>
  <c r="C1683" i="2"/>
  <c r="D1683" i="2"/>
  <c r="E1683" i="2"/>
  <c r="F1683" i="2"/>
  <c r="G1683" i="2"/>
  <c r="H1683" i="2"/>
  <c r="J1683" i="2"/>
  <c r="M1683" i="2"/>
  <c r="B1684" i="2"/>
  <c r="C1684" i="2"/>
  <c r="D1684" i="2"/>
  <c r="E1684" i="2"/>
  <c r="F1684" i="2"/>
  <c r="G1684" i="2"/>
  <c r="H1684" i="2"/>
  <c r="J1684" i="2"/>
  <c r="M1684" i="2"/>
  <c r="B1685" i="2"/>
  <c r="C1685" i="2"/>
  <c r="D1685" i="2"/>
  <c r="E1685" i="2"/>
  <c r="F1685" i="2"/>
  <c r="G1685" i="2"/>
  <c r="H1685" i="2"/>
  <c r="J1685" i="2"/>
  <c r="M1685" i="2"/>
  <c r="B1686" i="2"/>
  <c r="C1686" i="2"/>
  <c r="D1686" i="2"/>
  <c r="E1686" i="2"/>
  <c r="F1686" i="2"/>
  <c r="G1686" i="2"/>
  <c r="H1686" i="2"/>
  <c r="J1686" i="2"/>
  <c r="M1686" i="2"/>
  <c r="B1687" i="2"/>
  <c r="C1687" i="2"/>
  <c r="D1687" i="2"/>
  <c r="E1687" i="2"/>
  <c r="F1687" i="2"/>
  <c r="G1687" i="2"/>
  <c r="H1687" i="2"/>
  <c r="J1687" i="2"/>
  <c r="M1687" i="2"/>
  <c r="B1688" i="2"/>
  <c r="C1688" i="2"/>
  <c r="D1688" i="2"/>
  <c r="E1688" i="2"/>
  <c r="F1688" i="2"/>
  <c r="G1688" i="2"/>
  <c r="H1688" i="2"/>
  <c r="J1688" i="2"/>
  <c r="M1688" i="2"/>
  <c r="B1689" i="2"/>
  <c r="C1689" i="2"/>
  <c r="D1689" i="2"/>
  <c r="E1689" i="2"/>
  <c r="F1689" i="2"/>
  <c r="G1689" i="2"/>
  <c r="H1689" i="2"/>
  <c r="J1689" i="2"/>
  <c r="M1689" i="2"/>
  <c r="B1690" i="2"/>
  <c r="C1690" i="2"/>
  <c r="D1690" i="2"/>
  <c r="E1690" i="2"/>
  <c r="F1690" i="2"/>
  <c r="G1690" i="2"/>
  <c r="H1690" i="2"/>
  <c r="J1690" i="2"/>
  <c r="M1690" i="2"/>
  <c r="B1691" i="2"/>
  <c r="C1691" i="2"/>
  <c r="D1691" i="2"/>
  <c r="E1691" i="2"/>
  <c r="F1691" i="2"/>
  <c r="G1691" i="2"/>
  <c r="H1691" i="2"/>
  <c r="J1691" i="2"/>
  <c r="M1691" i="2"/>
  <c r="B1692" i="2"/>
  <c r="C1692" i="2"/>
  <c r="D1692" i="2"/>
  <c r="E1692" i="2"/>
  <c r="F1692" i="2"/>
  <c r="G1692" i="2"/>
  <c r="H1692" i="2"/>
  <c r="J1692" i="2"/>
  <c r="M1692" i="2"/>
  <c r="B1693" i="2"/>
  <c r="C1693" i="2"/>
  <c r="D1693" i="2"/>
  <c r="E1693" i="2"/>
  <c r="F1693" i="2"/>
  <c r="G1693" i="2"/>
  <c r="H1693" i="2"/>
  <c r="J1693" i="2"/>
  <c r="M1693" i="2"/>
  <c r="B1694" i="2"/>
  <c r="C1694" i="2"/>
  <c r="D1694" i="2"/>
  <c r="E1694" i="2"/>
  <c r="F1694" i="2"/>
  <c r="G1694" i="2"/>
  <c r="H1694" i="2"/>
  <c r="J1694" i="2"/>
  <c r="M1694" i="2"/>
  <c r="B1695" i="2"/>
  <c r="C1695" i="2"/>
  <c r="D1695" i="2"/>
  <c r="E1695" i="2"/>
  <c r="F1695" i="2"/>
  <c r="G1695" i="2"/>
  <c r="H1695" i="2"/>
  <c r="J1695" i="2"/>
  <c r="M1695" i="2"/>
  <c r="B1696" i="2"/>
  <c r="C1696" i="2"/>
  <c r="D1696" i="2"/>
  <c r="E1696" i="2"/>
  <c r="F1696" i="2"/>
  <c r="G1696" i="2"/>
  <c r="H1696" i="2"/>
  <c r="J1696" i="2"/>
  <c r="M1696" i="2"/>
  <c r="B1697" i="2"/>
  <c r="C1697" i="2"/>
  <c r="D1697" i="2"/>
  <c r="E1697" i="2"/>
  <c r="F1697" i="2"/>
  <c r="G1697" i="2"/>
  <c r="H1697" i="2"/>
  <c r="J1697" i="2"/>
  <c r="M1697" i="2"/>
  <c r="B1698" i="2"/>
  <c r="C1698" i="2"/>
  <c r="D1698" i="2"/>
  <c r="E1698" i="2"/>
  <c r="F1698" i="2"/>
  <c r="G1698" i="2"/>
  <c r="H1698" i="2"/>
  <c r="J1698" i="2"/>
  <c r="M1698" i="2"/>
  <c r="B1699" i="2"/>
  <c r="C1699" i="2"/>
  <c r="D1699" i="2"/>
  <c r="E1699" i="2"/>
  <c r="F1699" i="2"/>
  <c r="G1699" i="2"/>
  <c r="H1699" i="2"/>
  <c r="J1699" i="2"/>
  <c r="M1699" i="2"/>
  <c r="B1700" i="2"/>
  <c r="C1700" i="2"/>
  <c r="D1700" i="2"/>
  <c r="E1700" i="2"/>
  <c r="F1700" i="2"/>
  <c r="G1700" i="2"/>
  <c r="H1700" i="2"/>
  <c r="J1700" i="2"/>
  <c r="M1700" i="2"/>
  <c r="B1701" i="2"/>
  <c r="C1701" i="2"/>
  <c r="D1701" i="2"/>
  <c r="E1701" i="2"/>
  <c r="F1701" i="2"/>
  <c r="G1701" i="2"/>
  <c r="H1701" i="2"/>
  <c r="J1701" i="2"/>
  <c r="M1701" i="2"/>
  <c r="B1702" i="2"/>
  <c r="C1702" i="2"/>
  <c r="D1702" i="2"/>
  <c r="E1702" i="2"/>
  <c r="F1702" i="2"/>
  <c r="G1702" i="2"/>
  <c r="H1702" i="2"/>
  <c r="J1702" i="2"/>
  <c r="M1702" i="2"/>
  <c r="B1703" i="2"/>
  <c r="C1703" i="2"/>
  <c r="D1703" i="2"/>
  <c r="E1703" i="2"/>
  <c r="F1703" i="2"/>
  <c r="G1703" i="2"/>
  <c r="H1703" i="2"/>
  <c r="J1703" i="2"/>
  <c r="M1703" i="2"/>
  <c r="B1704" i="2"/>
  <c r="C1704" i="2"/>
  <c r="D1704" i="2"/>
  <c r="E1704" i="2"/>
  <c r="F1704" i="2"/>
  <c r="G1704" i="2"/>
  <c r="H1704" i="2"/>
  <c r="J1704" i="2"/>
  <c r="M1704" i="2"/>
  <c r="B1705" i="2"/>
  <c r="C1705" i="2"/>
  <c r="D1705" i="2"/>
  <c r="E1705" i="2"/>
  <c r="F1705" i="2"/>
  <c r="G1705" i="2"/>
  <c r="H1705" i="2"/>
  <c r="J1705" i="2"/>
  <c r="M1705" i="2"/>
  <c r="B1706" i="2"/>
  <c r="C1706" i="2"/>
  <c r="D1706" i="2"/>
  <c r="E1706" i="2"/>
  <c r="F1706" i="2"/>
  <c r="G1706" i="2"/>
  <c r="H1706" i="2"/>
  <c r="J1706" i="2"/>
  <c r="M1706" i="2"/>
  <c r="B1707" i="2"/>
  <c r="C1707" i="2"/>
  <c r="D1707" i="2"/>
  <c r="E1707" i="2"/>
  <c r="F1707" i="2"/>
  <c r="G1707" i="2"/>
  <c r="H1707" i="2"/>
  <c r="J1707" i="2"/>
  <c r="M1707" i="2"/>
  <c r="B1708" i="2"/>
  <c r="C1708" i="2"/>
  <c r="D1708" i="2"/>
  <c r="E1708" i="2"/>
  <c r="F1708" i="2"/>
  <c r="G1708" i="2"/>
  <c r="H1708" i="2"/>
  <c r="J1708" i="2"/>
  <c r="M1708" i="2"/>
  <c r="B1709" i="2"/>
  <c r="C1709" i="2"/>
  <c r="D1709" i="2"/>
  <c r="E1709" i="2"/>
  <c r="F1709" i="2"/>
  <c r="G1709" i="2"/>
  <c r="H1709" i="2"/>
  <c r="J1709" i="2"/>
  <c r="M1709" i="2"/>
  <c r="B1710" i="2"/>
  <c r="C1710" i="2"/>
  <c r="D1710" i="2"/>
  <c r="E1710" i="2"/>
  <c r="F1710" i="2"/>
  <c r="G1710" i="2"/>
  <c r="H1710" i="2"/>
  <c r="J1710" i="2"/>
  <c r="M1710" i="2"/>
  <c r="B1711" i="2"/>
  <c r="C1711" i="2"/>
  <c r="D1711" i="2"/>
  <c r="E1711" i="2"/>
  <c r="F1711" i="2"/>
  <c r="G1711" i="2"/>
  <c r="H1711" i="2"/>
  <c r="J1711" i="2"/>
  <c r="M1711" i="2"/>
  <c r="B1712" i="2"/>
  <c r="C1712" i="2"/>
  <c r="D1712" i="2"/>
  <c r="E1712" i="2"/>
  <c r="F1712" i="2"/>
  <c r="G1712" i="2"/>
  <c r="H1712" i="2"/>
  <c r="J1712" i="2"/>
  <c r="M1712" i="2"/>
  <c r="B1713" i="2"/>
  <c r="C1713" i="2"/>
  <c r="J1713" i="2"/>
  <c r="B1714" i="2"/>
  <c r="C1714" i="2"/>
  <c r="J1714" i="2"/>
  <c r="B1715" i="2"/>
  <c r="C1715" i="2"/>
  <c r="J1715" i="2"/>
  <c r="B1716" i="2"/>
  <c r="C1716" i="2"/>
  <c r="J1716" i="2"/>
  <c r="B1717" i="2"/>
  <c r="C1717" i="2"/>
  <c r="J1717" i="2"/>
  <c r="B1718" i="2"/>
  <c r="C1718" i="2"/>
  <c r="B1719" i="2"/>
  <c r="C1719" i="2"/>
  <c r="B1720" i="2"/>
  <c r="C1720" i="2"/>
  <c r="B1721" i="2"/>
  <c r="C1721" i="2"/>
  <c r="B1722" i="2"/>
  <c r="C1722" i="2"/>
  <c r="B1723" i="2"/>
  <c r="C1723" i="2"/>
  <c r="B1724" i="2"/>
  <c r="C1724" i="2"/>
  <c r="B1725" i="2"/>
  <c r="C1725" i="2"/>
  <c r="B1726" i="2"/>
  <c r="C1726" i="2"/>
  <c r="B1727" i="2"/>
  <c r="C1727" i="2"/>
  <c r="B1728" i="2"/>
  <c r="C1728" i="2"/>
  <c r="B1729" i="2"/>
  <c r="C1729" i="2"/>
  <c r="B1730" i="2"/>
  <c r="C1730" i="2"/>
  <c r="B1731" i="2"/>
  <c r="C1731" i="2"/>
  <c r="B1732" i="2"/>
  <c r="C1732" i="2"/>
  <c r="B1733" i="2"/>
  <c r="C1733" i="2"/>
  <c r="B1734" i="2"/>
  <c r="C1734" i="2"/>
  <c r="B1735" i="2"/>
  <c r="C1735" i="2"/>
  <c r="B1736" i="2"/>
  <c r="C1736" i="2"/>
  <c r="B1737" i="2"/>
  <c r="C1737" i="2"/>
  <c r="B1738" i="2"/>
  <c r="C1738" i="2"/>
  <c r="B1739" i="2"/>
  <c r="C1739" i="2"/>
  <c r="B1740" i="2"/>
  <c r="C1740" i="2"/>
  <c r="B1741" i="2"/>
  <c r="C1741" i="2"/>
  <c r="B1742" i="2"/>
  <c r="C1742" i="2"/>
  <c r="B1743" i="2"/>
  <c r="C1743" i="2"/>
  <c r="B1744" i="2"/>
  <c r="C1744" i="2"/>
  <c r="B1745" i="2"/>
  <c r="C1745" i="2"/>
  <c r="B1746" i="2"/>
  <c r="C1746" i="2"/>
  <c r="B1747" i="2"/>
  <c r="C1747" i="2"/>
  <c r="B1748" i="2"/>
  <c r="C1748" i="2"/>
  <c r="B1749" i="2"/>
  <c r="C1749" i="2"/>
  <c r="B1750" i="2"/>
  <c r="C1750" i="2"/>
  <c r="B1751" i="2"/>
  <c r="C1751" i="2"/>
  <c r="B1752" i="2"/>
  <c r="C1752" i="2"/>
  <c r="B1753" i="2"/>
  <c r="C1753" i="2"/>
  <c r="B1754" i="2"/>
  <c r="C1754" i="2"/>
  <c r="B1755" i="2"/>
  <c r="C1755" i="2"/>
  <c r="B1756" i="2"/>
  <c r="C1756" i="2"/>
  <c r="B1757" i="2"/>
  <c r="C1757" i="2"/>
  <c r="B1758" i="2"/>
  <c r="C1758" i="2"/>
  <c r="B1759" i="2"/>
  <c r="C1759" i="2"/>
  <c r="B1760" i="2"/>
  <c r="C1760" i="2"/>
  <c r="B1761" i="2"/>
  <c r="C1761" i="2"/>
  <c r="B1762" i="2"/>
  <c r="C1762" i="2"/>
  <c r="B1763" i="2"/>
  <c r="C1763" i="2"/>
  <c r="B1764" i="2"/>
  <c r="C1764" i="2"/>
  <c r="B1765" i="2"/>
  <c r="C1765" i="2"/>
  <c r="B1766" i="2"/>
  <c r="B1767" i="2"/>
  <c r="B1768" i="2"/>
  <c r="B1769" i="2"/>
  <c r="B1770" i="2"/>
  <c r="B1771" i="2"/>
  <c r="B1772" i="2"/>
  <c r="B1773" i="2"/>
  <c r="B1774" i="2"/>
  <c r="B1775" i="2"/>
  <c r="B1776" i="2"/>
  <c r="B1777" i="2"/>
  <c r="B1778" i="2"/>
  <c r="B1779" i="2"/>
  <c r="B1780" i="2"/>
  <c r="B1781" i="2"/>
  <c r="B1782" i="2"/>
  <c r="B1783" i="2"/>
  <c r="B1784" i="2"/>
  <c r="B1785" i="2"/>
  <c r="B1786" i="2"/>
  <c r="B1787" i="2"/>
  <c r="B1788" i="2"/>
  <c r="B1789" i="2"/>
  <c r="B1790" i="2"/>
  <c r="B1791" i="2"/>
  <c r="B1792" i="2"/>
  <c r="B1793" i="2"/>
  <c r="B1794" i="2"/>
  <c r="B1795" i="2"/>
  <c r="B1796" i="2"/>
  <c r="B1797" i="2"/>
  <c r="B1798" i="2"/>
  <c r="B1799" i="2"/>
  <c r="B1800" i="2"/>
  <c r="B1801" i="2"/>
  <c r="B1802" i="2"/>
  <c r="C810" i="2" l="1"/>
  <c r="J810" i="2"/>
  <c r="I810" i="2"/>
  <c r="M810" i="2"/>
  <c r="G810" i="2"/>
  <c r="H810" i="2"/>
  <c r="B810" i="2"/>
  <c r="A39" i="2" l="1" a="1"/>
  <c r="A39" i="2" s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RICHVALUE" minSupportedVersion="120000" copy="1" pasteAll="1" pasteValues="1" merge="1" splitFirst="1" rowColShift="1" clearFormats="1" clearComments="1" assign="1" coerce="1"/>
    <metadataType name="XLDAPR" minSupportedVersion="120000" copy="1" pasteAll="1" pasteValues="1" merge="1" splitFirst="1" rowColShift="1" clearFormats="1" clearComments="1" assign="1" coerce="1" cellMeta="1"/>
  </metadataTypes>
  <futureMetadata name="XLRICHVALUE" count="1">
    <bk>
      <extLst>
        <ext uri="{3e2802c4-a4d2-4d8b-9148-e3be6c30e623}">
          <xlrd:rvb i="0"/>
        </ext>
      </extLst>
    </bk>
  </futureMetadata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2" v="0"/>
    </bk>
  </cellMetadata>
  <valueMetadata count="1">
    <bk>
      <rc t="1" v="0"/>
    </bk>
  </valueMetadata>
</metadata>
</file>

<file path=xl/sharedStrings.xml><?xml version="1.0" encoding="utf-8"?>
<sst xmlns="http://schemas.openxmlformats.org/spreadsheetml/2006/main" count="2285" uniqueCount="327">
  <si>
    <t>Tree #</t>
  </si>
  <si>
    <t xml:space="preserve">Form </t>
  </si>
  <si>
    <t>Cost</t>
  </si>
  <si>
    <t>S</t>
  </si>
  <si>
    <t>M</t>
  </si>
  <si>
    <t>Box Size</t>
  </si>
  <si>
    <t>Form</t>
  </si>
  <si>
    <t>L/B</t>
  </si>
  <si>
    <t>Aloe marlothii</t>
  </si>
  <si>
    <t>Aloe spectabilis</t>
  </si>
  <si>
    <t>Arbutus unedo</t>
  </si>
  <si>
    <t>C</t>
  </si>
  <si>
    <t>12'</t>
  </si>
  <si>
    <t>11'</t>
  </si>
  <si>
    <t>10'</t>
  </si>
  <si>
    <t>9'</t>
  </si>
  <si>
    <t>Chamaerops humilis</t>
  </si>
  <si>
    <t>Cupaniopsis anacardioides</t>
  </si>
  <si>
    <t>Cycas revoluta</t>
  </si>
  <si>
    <t>Dracaena draco</t>
  </si>
  <si>
    <t>Erythrina coralloides</t>
  </si>
  <si>
    <t>Ficus nitida</t>
  </si>
  <si>
    <t>Jacaranda mimosifolia</t>
  </si>
  <si>
    <t>Juniperus species 'bonsai'</t>
  </si>
  <si>
    <t>Koelreuteria bipinnata</t>
  </si>
  <si>
    <t>Magnolia grandiflora</t>
  </si>
  <si>
    <t>Melaleuca quinquenervia</t>
  </si>
  <si>
    <t>Phoenix reclinata</t>
  </si>
  <si>
    <t>Platanus racemosa</t>
  </si>
  <si>
    <t>Quercus virginiana</t>
  </si>
  <si>
    <t>Rhus lancea</t>
  </si>
  <si>
    <t>Schinus molle</t>
  </si>
  <si>
    <t>Tipuana tipu</t>
  </si>
  <si>
    <t>Ulmus parvifolia</t>
  </si>
  <si>
    <t>Area #</t>
  </si>
  <si>
    <t>36"</t>
  </si>
  <si>
    <t>60"</t>
  </si>
  <si>
    <t>48"</t>
  </si>
  <si>
    <t>72"</t>
  </si>
  <si>
    <t>42"</t>
  </si>
  <si>
    <t>Wide Load</t>
  </si>
  <si>
    <t>Note</t>
  </si>
  <si>
    <t>Depth</t>
  </si>
  <si>
    <t>Lbs</t>
  </si>
  <si>
    <t>Yard Map</t>
  </si>
  <si>
    <t>84"</t>
  </si>
  <si>
    <t>Height</t>
  </si>
  <si>
    <t>Width</t>
  </si>
  <si>
    <t>DBH</t>
  </si>
  <si>
    <t>N/A = no escort/no permit, 14'11" = x1 escort/x1 permit, 15'11" = x2 escorts/x1 permit</t>
  </si>
  <si>
    <r>
      <rPr>
        <b/>
        <sz val="8"/>
        <color theme="1"/>
        <rFont val="Franklin Gothic Medium"/>
        <family val="2"/>
      </rPr>
      <t xml:space="preserve">Tree # </t>
    </r>
    <r>
      <rPr>
        <sz val="8"/>
        <color theme="1"/>
        <rFont val="Franklin Gothic Medium"/>
        <family val="2"/>
      </rPr>
      <t xml:space="preserve">- Click "Tree #" for link to most current photo on file. </t>
    </r>
  </si>
  <si>
    <r>
      <rPr>
        <b/>
        <sz val="8"/>
        <color theme="1"/>
        <rFont val="Franklin Gothic Medium"/>
        <family val="2"/>
      </rPr>
      <t>Wide Load</t>
    </r>
    <r>
      <rPr>
        <sz val="8"/>
        <color theme="1"/>
        <rFont val="Franklin Gothic Medium"/>
        <family val="2"/>
      </rPr>
      <t xml:space="preserve"> - If a wide load permit and escorts are required to deliver tree</t>
    </r>
  </si>
  <si>
    <r>
      <rPr>
        <b/>
        <sz val="8"/>
        <color theme="1"/>
        <rFont val="Franklin Gothic Medium"/>
        <family val="2"/>
      </rPr>
      <t xml:space="preserve">Depth </t>
    </r>
    <r>
      <rPr>
        <sz val="8"/>
        <color theme="1"/>
        <rFont val="Franklin Gothic Medium"/>
        <family val="2"/>
      </rPr>
      <t xml:space="preserve">- Confirmed rootball depth including bottom boards </t>
    </r>
  </si>
  <si>
    <r>
      <rPr>
        <b/>
        <sz val="8"/>
        <color theme="1"/>
        <rFont val="Franklin Gothic Medium"/>
        <family val="2"/>
      </rPr>
      <t>Lbs</t>
    </r>
    <r>
      <rPr>
        <sz val="8"/>
        <color theme="1"/>
        <rFont val="Franklin Gothic Medium"/>
        <family val="2"/>
      </rPr>
      <t xml:space="preserve"> - Confirmed weight in pounds using cranes scale. Generic weights available on STC website.</t>
    </r>
  </si>
  <si>
    <r>
      <rPr>
        <b/>
        <sz val="8"/>
        <color theme="1"/>
        <rFont val="Franklin Gothic Medium"/>
        <family val="2"/>
      </rPr>
      <t xml:space="preserve">DBH </t>
    </r>
    <r>
      <rPr>
        <sz val="8"/>
        <color theme="1"/>
        <rFont val="Franklin Gothic Medium"/>
        <family val="2"/>
      </rPr>
      <t>- "diameter (of trunk) at breast height"</t>
    </r>
  </si>
  <si>
    <t>Botanical Name</t>
  </si>
  <si>
    <t>Search:</t>
  </si>
  <si>
    <t/>
  </si>
  <si>
    <t>48'</t>
  </si>
  <si>
    <t>96"</t>
  </si>
  <si>
    <t>54"</t>
  </si>
  <si>
    <t>120"</t>
  </si>
  <si>
    <t>54'</t>
  </si>
  <si>
    <t>42" × 120"</t>
  </si>
  <si>
    <t>54" x 132"</t>
  </si>
  <si>
    <t>Arbutus marina</t>
  </si>
  <si>
    <t>Ceiba speciosa</t>
  </si>
  <si>
    <t>Quercus robur</t>
  </si>
  <si>
    <t>Olea europaea</t>
  </si>
  <si>
    <t>Syagrus romanzoffiana</t>
  </si>
  <si>
    <t>Look Up</t>
  </si>
  <si>
    <t>Lophocereus monstrosus</t>
  </si>
  <si>
    <t>Aloe barberae</t>
  </si>
  <si>
    <t>Aloe ferox</t>
  </si>
  <si>
    <t>Ficus carica</t>
  </si>
  <si>
    <t>Encephalartos</t>
  </si>
  <si>
    <t>Senecio confusus</t>
  </si>
  <si>
    <t>8'</t>
  </si>
  <si>
    <t>20'</t>
  </si>
  <si>
    <t>26'</t>
  </si>
  <si>
    <t>16'</t>
  </si>
  <si>
    <t>18'</t>
  </si>
  <si>
    <t>7'</t>
  </si>
  <si>
    <t>14'</t>
  </si>
  <si>
    <t>23'</t>
  </si>
  <si>
    <t>21'</t>
  </si>
  <si>
    <t>31'</t>
  </si>
  <si>
    <t>22'</t>
  </si>
  <si>
    <t>19'</t>
  </si>
  <si>
    <t>25'</t>
  </si>
  <si>
    <t>17'</t>
  </si>
  <si>
    <t>27'</t>
  </si>
  <si>
    <t>24'</t>
  </si>
  <si>
    <t>13'</t>
  </si>
  <si>
    <t>6'</t>
  </si>
  <si>
    <t>5'</t>
  </si>
  <si>
    <t>3'</t>
  </si>
  <si>
    <t>32'</t>
  </si>
  <si>
    <t>36'</t>
  </si>
  <si>
    <t>2'</t>
  </si>
  <si>
    <t>35'</t>
  </si>
  <si>
    <t>41'</t>
  </si>
  <si>
    <t>15'</t>
  </si>
  <si>
    <t>4'</t>
  </si>
  <si>
    <t>7"</t>
  </si>
  <si>
    <t>11"</t>
  </si>
  <si>
    <t>6"</t>
  </si>
  <si>
    <t>15"</t>
  </si>
  <si>
    <t>16"</t>
  </si>
  <si>
    <t>8"</t>
  </si>
  <si>
    <t>9''</t>
  </si>
  <si>
    <t>12"</t>
  </si>
  <si>
    <t>7''</t>
  </si>
  <si>
    <t>5"</t>
  </si>
  <si>
    <t>23"</t>
  </si>
  <si>
    <t>14"</t>
  </si>
  <si>
    <t>22"</t>
  </si>
  <si>
    <t>13"</t>
  </si>
  <si>
    <t>9"</t>
  </si>
  <si>
    <t>10"</t>
  </si>
  <si>
    <t>40"</t>
  </si>
  <si>
    <t>34"</t>
  </si>
  <si>
    <t>38"</t>
  </si>
  <si>
    <t>32"</t>
  </si>
  <si>
    <t>46"</t>
  </si>
  <si>
    <t>44"</t>
  </si>
  <si>
    <t>30"</t>
  </si>
  <si>
    <t>37"</t>
  </si>
  <si>
    <t>15'11"</t>
  </si>
  <si>
    <r>
      <rPr>
        <b/>
        <sz val="8"/>
        <color theme="1"/>
        <rFont val="Franklin Gothic Medium"/>
        <family val="2"/>
      </rPr>
      <t>Form</t>
    </r>
    <r>
      <rPr>
        <sz val="8"/>
        <color theme="1"/>
        <rFont val="Franklin Gothic Medium"/>
        <family val="2"/>
      </rPr>
      <t xml:space="preserve"> - "M" = Multi, "L/B" = Low Branch, "S" = Standard, "C" = Column</t>
    </r>
  </si>
  <si>
    <t>Seach by "Botanical Name" or by "Tree #"</t>
  </si>
  <si>
    <t>x</t>
  </si>
  <si>
    <t>Notes</t>
  </si>
  <si>
    <t>To link tree photos to the "Tree #" you have to view the photo files on dropbox.com, there will be a "copy link" button, copy it, click the cell that has the tree #,</t>
  </si>
  <si>
    <t>then right click, drop down menu, clink "Link", paste the "copy link" into the address bar and press "OK".</t>
  </si>
  <si>
    <t>Fastest way to put the tree information on the photo is to take a picture of part of the list to the left. In a photoshop program just select what you need, ctrl+c, then once</t>
  </si>
  <si>
    <t>once on the photo of the tree, paste in the photo of the info</t>
  </si>
  <si>
    <t>To bulk add a watermark download/open "XnConvert" then add watermark all photos.</t>
  </si>
  <si>
    <t>Acacia stenophylla</t>
  </si>
  <si>
    <t>Acer  palmatum</t>
  </si>
  <si>
    <t>Acer Palmatum</t>
  </si>
  <si>
    <t>Acer  palmatum 'laceleaf'</t>
  </si>
  <si>
    <t>Acer palmatum 'butterfly'</t>
  </si>
  <si>
    <t>Aesculus carnea 'briotti'</t>
  </si>
  <si>
    <t>Agonis flexuosa</t>
  </si>
  <si>
    <t>Aloe bainesii</t>
  </si>
  <si>
    <t>Aloe Ferox</t>
  </si>
  <si>
    <t>Aloe pluridens</t>
  </si>
  <si>
    <t>Aloe thraskii</t>
  </si>
  <si>
    <t>Araucaria araucana</t>
  </si>
  <si>
    <t>Araucaria heterophylla  (Palmer)</t>
  </si>
  <si>
    <t>Arbutus 'marina'</t>
  </si>
  <si>
    <t>Beaucarnea recurvata</t>
  </si>
  <si>
    <t>Brachychiton acerifolius</t>
  </si>
  <si>
    <t>Brachychiton rupestris</t>
  </si>
  <si>
    <t>B&amp;B</t>
  </si>
  <si>
    <t>Brahea armata</t>
  </si>
  <si>
    <t>Brahea edulis</t>
  </si>
  <si>
    <t>Butia capitata</t>
  </si>
  <si>
    <t>Casuarina stricta</t>
  </si>
  <si>
    <t>Cedrus atlantica 'glauca'</t>
  </si>
  <si>
    <t>Cedrus atlantica 'glauca pendula'</t>
  </si>
  <si>
    <t>Cedrus deodara</t>
  </si>
  <si>
    <t>132 x 54</t>
  </si>
  <si>
    <t>Senecio confusus  Arbor/Trellis</t>
  </si>
  <si>
    <t xml:space="preserve">Chamaerops humilis </t>
  </si>
  <si>
    <t>Chionanthus retusus</t>
  </si>
  <si>
    <t>Chorisia speciosa</t>
  </si>
  <si>
    <t>Cinnamomum camphora</t>
  </si>
  <si>
    <t>Cocos plumosa</t>
  </si>
  <si>
    <t>Cotinus coggygria</t>
  </si>
  <si>
    <t>Cupressus sempervirens</t>
  </si>
  <si>
    <t>Erythrina caffra</t>
  </si>
  <si>
    <t xml:space="preserve">Eucalyptus citriodora </t>
  </si>
  <si>
    <t>Fagus sylvatica 'copper beech'</t>
  </si>
  <si>
    <t>10' x 10'</t>
  </si>
  <si>
    <t>Ficus carica 'Brown turkey fig' (Gazebo)</t>
  </si>
  <si>
    <t>Ficus florida</t>
  </si>
  <si>
    <t>Ficus microcarpa</t>
  </si>
  <si>
    <t>Ficus microphylla</t>
  </si>
  <si>
    <t>Ficus nitida 'Varigata'</t>
  </si>
  <si>
    <t>42" x 10'</t>
  </si>
  <si>
    <t>Ficus nitida "Arc de Triomphe'</t>
  </si>
  <si>
    <t>Ficus rubiginosa</t>
  </si>
  <si>
    <t>Ficus pandurata</t>
  </si>
  <si>
    <t>Fraxinus oxycarpa 'raywood'</t>
  </si>
  <si>
    <t>Geijera parviflora</t>
  </si>
  <si>
    <t>Ginkgo biloba 'saratoga'</t>
  </si>
  <si>
    <t>Ginkgo biloba 'autumn gold'</t>
  </si>
  <si>
    <t>Ginkgo biloba</t>
  </si>
  <si>
    <t>Ginkgo biloba 'autumn gold' F</t>
  </si>
  <si>
    <t>Heteromeles arbutifolia</t>
  </si>
  <si>
    <t>Howea forsteriana</t>
  </si>
  <si>
    <t>Jubaea chilensis</t>
  </si>
  <si>
    <t>Juniperus species 'bonsai' (fitzer)</t>
  </si>
  <si>
    <t>Lagerstroemia indica  pink</t>
  </si>
  <si>
    <t xml:space="preserve">Lagerstroemia indica  </t>
  </si>
  <si>
    <t>Lagerstroemia indica  Pink</t>
  </si>
  <si>
    <t>Lagerstroemia indica 'white'</t>
  </si>
  <si>
    <t>Lagerstroemia indica pink</t>
  </si>
  <si>
    <t>Lagerstroemia indica</t>
  </si>
  <si>
    <t>Lagerstroemia indica red</t>
  </si>
  <si>
    <t>Lagerstroemia indica  purple</t>
  </si>
  <si>
    <t>Lagerstroemia indica white</t>
  </si>
  <si>
    <t>Lagerstroemia indica 'lavender'</t>
  </si>
  <si>
    <t>Laurus nobilis</t>
  </si>
  <si>
    <t>Leptospermum laevigatum</t>
  </si>
  <si>
    <t>Livistona chinensis</t>
  </si>
  <si>
    <t>Lophocereus s. monstrosus</t>
  </si>
  <si>
    <t xml:space="preserve">Magnolia grandiflora </t>
  </si>
  <si>
    <t>Magnolia grandiflora alta</t>
  </si>
  <si>
    <t>Magnolia grandiflora DD blanchard</t>
  </si>
  <si>
    <t>Magnolia grandiflora 'little gem'</t>
  </si>
  <si>
    <t>Maytenus boaria</t>
  </si>
  <si>
    <t>Melaleuca nesophila</t>
  </si>
  <si>
    <t>Metrosideros excelsa</t>
  </si>
  <si>
    <t>Morus alba 'pendula'</t>
  </si>
  <si>
    <t>Olea europaea "Manzanillo"</t>
  </si>
  <si>
    <t>Olea europaea  Mission</t>
  </si>
  <si>
    <t>Olea europaea 'Swan Hill'</t>
  </si>
  <si>
    <t>Olea europaea  'Wilsoni'</t>
  </si>
  <si>
    <t>Olea europaea 'Sevillano'</t>
  </si>
  <si>
    <t>Phoenix canariensis</t>
  </si>
  <si>
    <t>Phoenix dactylifera</t>
  </si>
  <si>
    <t>Phoenix roebelinii</t>
  </si>
  <si>
    <t>Phoenix rupicola</t>
  </si>
  <si>
    <t>Pistacia chinensis</t>
  </si>
  <si>
    <t>Pinus canariesis</t>
  </si>
  <si>
    <t>Pinus eldarica</t>
  </si>
  <si>
    <t>Pinus halepensis</t>
  </si>
  <si>
    <t>Pinus pinea</t>
  </si>
  <si>
    <t>Pinus thunbergii</t>
  </si>
  <si>
    <t>Pittosporum undulatum</t>
  </si>
  <si>
    <t>Platanus  acerifolia</t>
  </si>
  <si>
    <t>Platanus acerifolia</t>
  </si>
  <si>
    <t>Platanus occidentalis</t>
  </si>
  <si>
    <t>Podocarpus gracilior</t>
  </si>
  <si>
    <t xml:space="preserve">Podocarpus gracilior  </t>
  </si>
  <si>
    <t>Prunus caroliniana</t>
  </si>
  <si>
    <t>Quercus agrifolia</t>
  </si>
  <si>
    <t>Quercus ilex</t>
  </si>
  <si>
    <t>Quercus lobata</t>
  </si>
  <si>
    <t>Quercus suber</t>
  </si>
  <si>
    <t>Rhapis humilis</t>
  </si>
  <si>
    <t>Roystonia regia</t>
  </si>
  <si>
    <t>Schinus terebinthefolius</t>
  </si>
  <si>
    <t>Seaforthia elagans</t>
  </si>
  <si>
    <t>Stelitzia nicolai</t>
  </si>
  <si>
    <t>Stelitzia reginae</t>
  </si>
  <si>
    <t>Stenocarpus sinuatus</t>
  </si>
  <si>
    <t>Syagrus romanzoffianum</t>
  </si>
  <si>
    <t>Tabebuia ipe</t>
  </si>
  <si>
    <t>Tecoma stans</t>
  </si>
  <si>
    <t>Ulmus parivfolia</t>
  </si>
  <si>
    <t>35"</t>
  </si>
  <si>
    <t>LB</t>
  </si>
  <si>
    <t>29"</t>
  </si>
  <si>
    <t>56"</t>
  </si>
  <si>
    <t>39"</t>
  </si>
  <si>
    <t>31"</t>
  </si>
  <si>
    <t>26"</t>
  </si>
  <si>
    <t>41"</t>
  </si>
  <si>
    <t xml:space="preserve">S </t>
  </si>
  <si>
    <t>43"</t>
  </si>
  <si>
    <t>Col</t>
  </si>
  <si>
    <t>47"</t>
  </si>
  <si>
    <t>45"</t>
  </si>
  <si>
    <t>52"</t>
  </si>
  <si>
    <t>Topiary</t>
  </si>
  <si>
    <t>49"</t>
  </si>
  <si>
    <t>53"</t>
  </si>
  <si>
    <t>50"</t>
  </si>
  <si>
    <t>Std</t>
  </si>
  <si>
    <t xml:space="preserve">M </t>
  </si>
  <si>
    <t>R</t>
  </si>
  <si>
    <t>Box area</t>
  </si>
  <si>
    <t>33"</t>
  </si>
  <si>
    <t>l/b</t>
  </si>
  <si>
    <t>51"</t>
  </si>
  <si>
    <t>2'-2'-2'-2'-2'-1' bth</t>
  </si>
  <si>
    <t>2'-2'-1'-1'-1' bth</t>
  </si>
  <si>
    <t>5'-2'-2' bth</t>
  </si>
  <si>
    <t xml:space="preserve">8'x 8' </t>
  </si>
  <si>
    <t>8',5',4',4',6' bth</t>
  </si>
  <si>
    <t>7' (x4) 5', 4'</t>
  </si>
  <si>
    <t>10',6',7',6',7',5',3,'5,bth</t>
  </si>
  <si>
    <t>7' - 3 multi pups</t>
  </si>
  <si>
    <t>14'-11'-10'-7'-6'</t>
  </si>
  <si>
    <t>8'-8'-8'-6'-6'-5'-4'</t>
  </si>
  <si>
    <t>10',7',7',6',7',8'</t>
  </si>
  <si>
    <t>10,11,9,8,7,6,</t>
  </si>
  <si>
    <t>2',4 1/2 bth</t>
  </si>
  <si>
    <t>1,3',2',2', bth</t>
  </si>
  <si>
    <t>4,4',3',1' bth</t>
  </si>
  <si>
    <t>6',3',1',1',1', bth</t>
  </si>
  <si>
    <t>2',5',2',2",1", bth</t>
  </si>
  <si>
    <t>8',6',5',2',2',3',4' bth</t>
  </si>
  <si>
    <t>10' x 15'</t>
  </si>
  <si>
    <t xml:space="preserve">Erythrina caffra   </t>
  </si>
  <si>
    <t>53,000 lbs</t>
  </si>
  <si>
    <t>56,000 lbs</t>
  </si>
  <si>
    <t xml:space="preserve"> </t>
  </si>
  <si>
    <t>11'-25'</t>
  </si>
  <si>
    <t>12',8',6',2',4',4',5', BTH</t>
  </si>
  <si>
    <t>6,6,4,5,6,2 BTH</t>
  </si>
  <si>
    <t>7,5,5,4,4,3,3,3 BTH</t>
  </si>
  <si>
    <t>5,4,4,4,3,2,2,2, BTH</t>
  </si>
  <si>
    <t>5,2,2,2,2,2 BTH</t>
  </si>
  <si>
    <t>5,4,3,3,2,2,2, BTH</t>
  </si>
  <si>
    <t>12' th 5' multi bth</t>
  </si>
  <si>
    <t>26',25',24',23'.22',20 BTH</t>
  </si>
  <si>
    <t>8'-5' BTH</t>
  </si>
  <si>
    <t>8' BTH</t>
  </si>
  <si>
    <t>4'-4'-4'-4' bth</t>
  </si>
  <si>
    <t>26', 24', 18' BTH</t>
  </si>
  <si>
    <t>24', 25', 26' BTH</t>
  </si>
  <si>
    <t>Magnolia grandiflora 'little gem' Gazebo</t>
  </si>
  <si>
    <t>Magnolia grandiflora "Samuel Sommer'</t>
  </si>
  <si>
    <t>Ficus nitida 'Topiary'</t>
  </si>
  <si>
    <t>5' &amp; 3'</t>
  </si>
  <si>
    <t xml:space="preserve">96" </t>
  </si>
  <si>
    <t>7.5"</t>
  </si>
  <si>
    <t>Aloe hercules</t>
  </si>
  <si>
    <t>Erythrina sykeii</t>
  </si>
  <si>
    <t>28'</t>
  </si>
  <si>
    <t>Loropetalum C. rubrum</t>
  </si>
  <si>
    <r>
      <rPr>
        <b/>
        <sz val="26"/>
        <color theme="1"/>
        <rFont val="Mangal Pro"/>
      </rPr>
      <t>Online Inventory</t>
    </r>
    <r>
      <rPr>
        <b/>
        <sz val="11"/>
        <color theme="1"/>
        <rFont val="Mangal Pro"/>
      </rPr>
      <t xml:space="preserve">  ver.7.9.25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</si>
</sst>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164" formatCode="0\ &quot;lbs&quot;"/>
    <numFmt numFmtId="165" formatCode="0\ &quot;'&quot;"/>
    <numFmt numFmtId="166" formatCode="0\&quot;"/>
    <numFmt numFmtId="167" formatCode="&quot;#&quot;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Franklin Gothic Medium"/>
      <family val="2"/>
    </font>
    <font>
      <i/>
      <sz val="11"/>
      <color theme="1"/>
      <name val="Franklin Gothic Medium"/>
      <family val="2"/>
    </font>
    <font>
      <sz val="10"/>
      <color theme="1"/>
      <name val="Franklin Gothic Medium"/>
      <family val="2"/>
    </font>
    <font>
      <u/>
      <sz val="10"/>
      <color theme="9" tint="0.79998168889431442"/>
      <name val="Franklin Gothic Medium"/>
      <family val="2"/>
    </font>
    <font>
      <sz val="10"/>
      <color theme="9" tint="0.79998168889431442"/>
      <name val="Franklin Gothic Medium"/>
      <family val="2"/>
    </font>
    <font>
      <sz val="8"/>
      <color theme="1"/>
      <name val="Franklin Gothic Medium"/>
      <family val="2"/>
    </font>
    <font>
      <b/>
      <sz val="8"/>
      <color theme="1"/>
      <name val="Franklin Gothic Medium"/>
      <family val="2"/>
    </font>
    <font>
      <i/>
      <sz val="8"/>
      <color theme="1"/>
      <name val="Franklin Gothic Medium"/>
      <family val="2"/>
    </font>
    <font>
      <sz val="12"/>
      <color theme="1"/>
      <name val="Franklin Gothic Medium"/>
      <family val="2"/>
    </font>
    <font>
      <sz val="8"/>
      <name val="Calibri"/>
      <family val="2"/>
      <scheme val="minor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i/>
      <sz val="11"/>
      <color theme="1"/>
      <name val="Times New Roman"/>
      <family val="1"/>
    </font>
    <font>
      <sz val="10"/>
      <color theme="1"/>
      <name val="Times New Roman"/>
      <family val="1"/>
    </font>
    <font>
      <sz val="8"/>
      <color theme="1"/>
      <name val="Times New Roman"/>
      <family val="1"/>
    </font>
    <font>
      <i/>
      <sz val="8"/>
      <color theme="1"/>
      <name val="Times New Roman"/>
      <family val="1"/>
    </font>
    <font>
      <sz val="10"/>
      <name val="Franklin Gothic Medium"/>
      <family val="2"/>
    </font>
    <font>
      <sz val="10"/>
      <color theme="0"/>
      <name val="Franklin Gothic Medium"/>
      <family val="2"/>
    </font>
    <font>
      <sz val="11"/>
      <color theme="1"/>
      <name val="Franklin Gothic Medium Cond"/>
      <family val="2"/>
    </font>
    <font>
      <sz val="10"/>
      <color theme="1"/>
      <name val="Franklin Gothic Medium Cond"/>
      <family val="2"/>
    </font>
    <font>
      <u/>
      <sz val="11"/>
      <color theme="10"/>
      <name val="Franklin Gothic Medium"/>
      <family val="2"/>
    </font>
    <font>
      <b/>
      <u/>
      <sz val="11"/>
      <color rgb="FF0070C0"/>
      <name val="Calibri"/>
      <family val="2"/>
      <scheme val="minor"/>
    </font>
    <font>
      <b/>
      <u/>
      <sz val="11"/>
      <color theme="4" tint="-0.249977111117893"/>
      <name val="Calibri"/>
      <family val="2"/>
      <scheme val="minor"/>
    </font>
    <font>
      <b/>
      <sz val="10"/>
      <color theme="4" tint="-0.249977111117893"/>
      <name val="Franklin Gothic Medium"/>
      <family val="2"/>
    </font>
    <font>
      <b/>
      <sz val="11"/>
      <color theme="1"/>
      <name val="Mangal Pro"/>
    </font>
    <font>
      <b/>
      <sz val="26"/>
      <color theme="1"/>
      <name val="Mangal Pro"/>
    </font>
    <font>
      <b/>
      <sz val="11"/>
      <color theme="4"/>
      <name val="Franklin Gothic Medium"/>
      <family val="2"/>
    </font>
  </fonts>
  <fills count="5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</cellStyleXfs>
  <cellXfs count="137">
    <xf numFmtId="0" fontId="0" fillId="0" borderId="0" xfId="0"/>
    <xf numFmtId="0" fontId="0" fillId="0" borderId="0" xfId="0" applyAlignment="1">
      <alignment horizontal="center"/>
    </xf>
    <xf numFmtId="167" fontId="0" fillId="0" borderId="0" xfId="0" applyNumberFormat="1"/>
    <xf numFmtId="0" fontId="3" fillId="0" borderId="0" xfId="0" applyFont="1" applyProtection="1">
      <protection locked="0"/>
    </xf>
    <xf numFmtId="166" fontId="3" fillId="0" borderId="0" xfId="0" applyNumberFormat="1" applyFont="1" applyAlignment="1" applyProtection="1">
      <alignment horizontal="center"/>
      <protection locked="0"/>
    </xf>
    <xf numFmtId="165" fontId="13" fillId="0" borderId="0" xfId="0" applyNumberFormat="1" applyFont="1" applyAlignment="1" applyProtection="1">
      <alignment horizontal="center"/>
      <protection locked="0"/>
    </xf>
    <xf numFmtId="166" fontId="13" fillId="0" borderId="0" xfId="0" applyNumberFormat="1" applyFont="1" applyAlignment="1" applyProtection="1">
      <alignment horizontal="center"/>
      <protection locked="0"/>
    </xf>
    <xf numFmtId="0" fontId="3" fillId="0" borderId="0" xfId="0" applyFont="1" applyAlignment="1" applyProtection="1">
      <alignment horizontal="center"/>
      <protection locked="0"/>
    </xf>
    <xf numFmtId="164" fontId="3" fillId="0" borderId="0" xfId="0" applyNumberFormat="1" applyFont="1" applyAlignment="1" applyProtection="1">
      <alignment horizontal="center"/>
      <protection locked="0"/>
    </xf>
    <xf numFmtId="44" fontId="3" fillId="0" borderId="0" xfId="1" applyFont="1" applyBorder="1" applyProtection="1">
      <protection locked="0"/>
    </xf>
    <xf numFmtId="0" fontId="3" fillId="0" borderId="1" xfId="0" applyFont="1" applyBorder="1" applyProtection="1">
      <protection locked="0"/>
    </xf>
    <xf numFmtId="165" fontId="14" fillId="0" borderId="0" xfId="0" applyNumberFormat="1" applyFont="1" applyAlignment="1" applyProtection="1">
      <alignment horizontal="center"/>
      <protection locked="0"/>
    </xf>
    <xf numFmtId="166" fontId="14" fillId="0" borderId="0" xfId="0" applyNumberFormat="1" applyFont="1" applyAlignment="1" applyProtection="1">
      <alignment horizontal="center"/>
      <protection locked="0"/>
    </xf>
    <xf numFmtId="0" fontId="4" fillId="0" borderId="0" xfId="0" applyFont="1" applyProtection="1">
      <protection locked="0"/>
    </xf>
    <xf numFmtId="166" fontId="4" fillId="0" borderId="0" xfId="0" applyNumberFormat="1" applyFont="1" applyAlignment="1" applyProtection="1">
      <alignment horizontal="center"/>
      <protection locked="0"/>
    </xf>
    <xf numFmtId="165" fontId="15" fillId="0" borderId="0" xfId="0" applyNumberFormat="1" applyFont="1" applyAlignment="1" applyProtection="1">
      <alignment horizontal="center"/>
      <protection locked="0"/>
    </xf>
    <xf numFmtId="166" fontId="15" fillId="0" borderId="0" xfId="0" applyNumberFormat="1" applyFont="1" applyAlignment="1" applyProtection="1">
      <alignment horizontal="center"/>
      <protection locked="0"/>
    </xf>
    <xf numFmtId="0" fontId="4" fillId="0" borderId="0" xfId="0" applyFont="1" applyAlignment="1" applyProtection="1">
      <alignment horizontal="center"/>
      <protection locked="0"/>
    </xf>
    <xf numFmtId="164" fontId="4" fillId="0" borderId="0" xfId="0" applyNumberFormat="1" applyFont="1" applyAlignment="1" applyProtection="1">
      <alignment horizontal="center"/>
      <protection locked="0"/>
    </xf>
    <xf numFmtId="44" fontId="4" fillId="0" borderId="0" xfId="1" applyFont="1" applyBorder="1" applyProtection="1">
      <protection locked="0"/>
    </xf>
    <xf numFmtId="0" fontId="4" fillId="0" borderId="1" xfId="0" applyFont="1" applyBorder="1" applyProtection="1">
      <protection locked="0"/>
    </xf>
    <xf numFmtId="166" fontId="11" fillId="0" borderId="0" xfId="0" applyNumberFormat="1" applyFont="1" applyProtection="1">
      <protection locked="0"/>
    </xf>
    <xf numFmtId="165" fontId="15" fillId="0" borderId="0" xfId="0" applyNumberFormat="1" applyFont="1" applyAlignment="1" applyProtection="1">
      <alignment horizontal="left"/>
      <protection locked="0"/>
    </xf>
    <xf numFmtId="166" fontId="5" fillId="3" borderId="1" xfId="0" applyNumberFormat="1" applyFont="1" applyFill="1" applyBorder="1" applyAlignment="1" applyProtection="1">
      <alignment horizontal="center"/>
      <protection locked="0"/>
    </xf>
    <xf numFmtId="0" fontId="5" fillId="3" borderId="1" xfId="0" applyFont="1" applyFill="1" applyBorder="1" applyAlignment="1" applyProtection="1">
      <alignment horizontal="center"/>
      <protection locked="0"/>
    </xf>
    <xf numFmtId="164" fontId="5" fillId="3" borderId="1" xfId="0" applyNumberFormat="1" applyFont="1" applyFill="1" applyBorder="1" applyAlignment="1" applyProtection="1">
      <alignment horizontal="center"/>
      <protection locked="0"/>
    </xf>
    <xf numFmtId="44" fontId="5" fillId="3" borderId="1" xfId="1" applyFont="1" applyFill="1" applyBorder="1" applyAlignment="1" applyProtection="1">
      <alignment horizontal="center"/>
      <protection locked="0"/>
    </xf>
    <xf numFmtId="0" fontId="3" fillId="0" borderId="14" xfId="0" applyFont="1" applyBorder="1" applyProtection="1">
      <protection locked="0"/>
    </xf>
    <xf numFmtId="166" fontId="3" fillId="0" borderId="14" xfId="0" applyNumberFormat="1" applyFont="1" applyBorder="1" applyAlignment="1" applyProtection="1">
      <alignment horizontal="center"/>
      <protection locked="0"/>
    </xf>
    <xf numFmtId="165" fontId="14" fillId="0" borderId="14" xfId="0" applyNumberFormat="1" applyFont="1" applyBorder="1" applyAlignment="1" applyProtection="1">
      <alignment horizontal="center"/>
      <protection locked="0"/>
    </xf>
    <xf numFmtId="166" fontId="14" fillId="0" borderId="14" xfId="0" applyNumberFormat="1" applyFont="1" applyBorder="1" applyAlignment="1" applyProtection="1">
      <alignment horizontal="center"/>
      <protection locked="0"/>
    </xf>
    <xf numFmtId="0" fontId="3" fillId="0" borderId="14" xfId="0" applyFont="1" applyBorder="1" applyAlignment="1" applyProtection="1">
      <alignment horizontal="center"/>
      <protection locked="0"/>
    </xf>
    <xf numFmtId="164" fontId="3" fillId="0" borderId="14" xfId="0" applyNumberFormat="1" applyFont="1" applyBorder="1" applyAlignment="1" applyProtection="1">
      <alignment horizontal="center"/>
      <protection locked="0"/>
    </xf>
    <xf numFmtId="44" fontId="3" fillId="0" borderId="13" xfId="1" applyFont="1" applyBorder="1" applyProtection="1">
      <protection locked="0"/>
    </xf>
    <xf numFmtId="0" fontId="8" fillId="0" borderId="0" xfId="0" applyFont="1" applyProtection="1">
      <protection locked="0"/>
    </xf>
    <xf numFmtId="166" fontId="8" fillId="0" borderId="0" xfId="0" applyNumberFormat="1" applyFont="1" applyAlignment="1" applyProtection="1">
      <alignment horizontal="center"/>
      <protection locked="0"/>
    </xf>
    <xf numFmtId="165" fontId="17" fillId="0" borderId="0" xfId="0" applyNumberFormat="1" applyFont="1" applyAlignment="1" applyProtection="1">
      <alignment horizontal="center"/>
      <protection locked="0"/>
    </xf>
    <xf numFmtId="165" fontId="17" fillId="0" borderId="0" xfId="0" applyNumberFormat="1" applyFont="1" applyProtection="1">
      <protection locked="0"/>
    </xf>
    <xf numFmtId="166" fontId="17" fillId="0" borderId="0" xfId="0" applyNumberFormat="1" applyFont="1" applyProtection="1">
      <protection locked="0"/>
    </xf>
    <xf numFmtId="165" fontId="8" fillId="0" borderId="0" xfId="0" applyNumberFormat="1" applyFont="1" applyProtection="1">
      <protection locked="0"/>
    </xf>
    <xf numFmtId="0" fontId="8" fillId="0" borderId="0" xfId="0" applyFont="1" applyAlignment="1" applyProtection="1">
      <alignment horizontal="center"/>
      <protection locked="0"/>
    </xf>
    <xf numFmtId="164" fontId="8" fillId="0" borderId="0" xfId="0" applyNumberFormat="1" applyFont="1" applyAlignment="1" applyProtection="1">
      <alignment horizontal="center"/>
      <protection locked="0"/>
    </xf>
    <xf numFmtId="44" fontId="8" fillId="0" borderId="0" xfId="1" applyFont="1" applyBorder="1" applyProtection="1">
      <protection locked="0"/>
    </xf>
    <xf numFmtId="165" fontId="8" fillId="0" borderId="0" xfId="0" applyNumberFormat="1" applyFont="1" applyAlignment="1" applyProtection="1">
      <alignment horizontal="left"/>
      <protection locked="0"/>
    </xf>
    <xf numFmtId="0" fontId="8" fillId="0" borderId="0" xfId="0" applyFont="1" applyAlignment="1" applyProtection="1">
      <alignment horizontal="left"/>
      <protection locked="0"/>
    </xf>
    <xf numFmtId="166" fontId="10" fillId="0" borderId="0" xfId="0" applyNumberFormat="1" applyFont="1" applyAlignment="1" applyProtection="1">
      <alignment horizontal="center"/>
      <protection locked="0"/>
    </xf>
    <xf numFmtId="0" fontId="10" fillId="0" borderId="0" xfId="0" applyFont="1" applyProtection="1">
      <protection locked="0"/>
    </xf>
    <xf numFmtId="0" fontId="18" fillId="0" borderId="0" xfId="0" applyFont="1" applyProtection="1">
      <protection locked="0"/>
    </xf>
    <xf numFmtId="165" fontId="17" fillId="0" borderId="0" xfId="0" applyNumberFormat="1" applyFont="1" applyAlignment="1" applyProtection="1">
      <alignment horizontal="left"/>
      <protection locked="0"/>
    </xf>
    <xf numFmtId="166" fontId="17" fillId="0" borderId="0" xfId="0" applyNumberFormat="1" applyFont="1" applyAlignment="1" applyProtection="1">
      <alignment horizontal="left"/>
      <protection locked="0"/>
    </xf>
    <xf numFmtId="164" fontId="10" fillId="0" borderId="0" xfId="0" applyNumberFormat="1" applyFont="1" applyAlignment="1" applyProtection="1">
      <alignment horizontal="center"/>
      <protection locked="0"/>
    </xf>
    <xf numFmtId="0" fontId="10" fillId="0" borderId="0" xfId="0" applyFont="1" applyAlignment="1" applyProtection="1">
      <alignment horizontal="center"/>
      <protection locked="0"/>
    </xf>
    <xf numFmtId="44" fontId="10" fillId="0" borderId="0" xfId="1" applyFont="1" applyBorder="1" applyProtection="1">
      <protection locked="0"/>
    </xf>
    <xf numFmtId="165" fontId="18" fillId="0" borderId="0" xfId="0" applyNumberFormat="1" applyFont="1" applyAlignment="1" applyProtection="1">
      <alignment horizontal="center"/>
      <protection locked="0"/>
    </xf>
    <xf numFmtId="166" fontId="18" fillId="0" borderId="0" xfId="0" applyNumberFormat="1" applyFont="1" applyAlignment="1" applyProtection="1">
      <alignment horizontal="center"/>
      <protection locked="0"/>
    </xf>
    <xf numFmtId="166" fontId="5" fillId="2" borderId="1" xfId="0" applyNumberFormat="1" applyFont="1" applyFill="1" applyBorder="1" applyAlignment="1" applyProtection="1">
      <alignment horizontal="center"/>
      <protection locked="0"/>
    </xf>
    <xf numFmtId="0" fontId="5" fillId="2" borderId="1" xfId="0" applyFont="1" applyFill="1" applyBorder="1" applyAlignment="1" applyProtection="1">
      <alignment horizontal="center"/>
      <protection locked="0"/>
    </xf>
    <xf numFmtId="165" fontId="5" fillId="2" borderId="1" xfId="0" applyNumberFormat="1" applyFont="1" applyFill="1" applyBorder="1" applyAlignment="1" applyProtection="1">
      <alignment horizontal="center"/>
      <protection locked="0"/>
    </xf>
    <xf numFmtId="164" fontId="5" fillId="2" borderId="1" xfId="0" applyNumberFormat="1" applyFont="1" applyFill="1" applyBorder="1" applyAlignment="1" applyProtection="1">
      <alignment horizontal="center"/>
      <protection locked="0"/>
    </xf>
    <xf numFmtId="44" fontId="5" fillId="2" borderId="1" xfId="1" applyFont="1" applyFill="1" applyBorder="1" applyAlignment="1" applyProtection="1">
      <alignment horizontal="center"/>
      <protection locked="0"/>
    </xf>
    <xf numFmtId="166" fontId="7" fillId="2" borderId="1" xfId="0" applyNumberFormat="1" applyFont="1" applyFill="1" applyBorder="1" applyAlignment="1" applyProtection="1">
      <alignment horizontal="center"/>
      <protection locked="0"/>
    </xf>
    <xf numFmtId="0" fontId="7" fillId="2" borderId="1" xfId="0" applyFont="1" applyFill="1" applyBorder="1" applyAlignment="1" applyProtection="1">
      <alignment horizontal="right"/>
      <protection locked="0"/>
    </xf>
    <xf numFmtId="165" fontId="7" fillId="2" borderId="1" xfId="0" applyNumberFormat="1" applyFont="1" applyFill="1" applyBorder="1" applyAlignment="1" applyProtection="1">
      <alignment horizontal="center"/>
      <protection locked="0"/>
    </xf>
    <xf numFmtId="0" fontId="7" fillId="2" borderId="1" xfId="0" applyFont="1" applyFill="1" applyBorder="1" applyAlignment="1" applyProtection="1">
      <alignment horizontal="center"/>
      <protection locked="0"/>
    </xf>
    <xf numFmtId="164" fontId="7" fillId="2" borderId="1" xfId="0" applyNumberFormat="1" applyFont="1" applyFill="1" applyBorder="1" applyAlignment="1" applyProtection="1">
      <alignment horizontal="center"/>
      <protection locked="0"/>
    </xf>
    <xf numFmtId="44" fontId="7" fillId="2" borderId="1" xfId="1" applyFont="1" applyFill="1" applyBorder="1" applyProtection="1">
      <protection locked="0"/>
    </xf>
    <xf numFmtId="0" fontId="19" fillId="0" borderId="1" xfId="0" applyFont="1" applyBorder="1" applyAlignment="1" applyProtection="1">
      <alignment horizontal="center"/>
      <protection locked="0"/>
    </xf>
    <xf numFmtId="0" fontId="19" fillId="0" borderId="1" xfId="0" applyFont="1" applyBorder="1" applyAlignment="1" applyProtection="1">
      <alignment horizontal="left"/>
      <protection locked="0"/>
    </xf>
    <xf numFmtId="165" fontId="5" fillId="0" borderId="6" xfId="0" applyNumberFormat="1" applyFont="1" applyBorder="1" applyAlignment="1" applyProtection="1">
      <alignment horizontal="center"/>
      <protection locked="0"/>
    </xf>
    <xf numFmtId="165" fontId="5" fillId="0" borderId="4" xfId="0" applyNumberFormat="1" applyFont="1" applyBorder="1" applyAlignment="1" applyProtection="1">
      <alignment horizontal="center"/>
      <protection locked="0"/>
    </xf>
    <xf numFmtId="166" fontId="5" fillId="0" borderId="5" xfId="0" applyNumberFormat="1" applyFont="1" applyBorder="1" applyAlignment="1" applyProtection="1">
      <alignment horizontal="center"/>
      <protection locked="0"/>
    </xf>
    <xf numFmtId="164" fontId="5" fillId="0" borderId="1" xfId="0" applyNumberFormat="1" applyFont="1" applyBorder="1" applyAlignment="1" applyProtection="1">
      <alignment horizontal="center"/>
      <protection locked="0"/>
    </xf>
    <xf numFmtId="0" fontId="5" fillId="0" borderId="1" xfId="0" applyFont="1" applyBorder="1" applyAlignment="1" applyProtection="1">
      <alignment horizontal="center"/>
      <protection locked="0"/>
    </xf>
    <xf numFmtId="44" fontId="5" fillId="0" borderId="1" xfId="1" applyFont="1" applyBorder="1" applyProtection="1">
      <protection locked="0"/>
    </xf>
    <xf numFmtId="0" fontId="20" fillId="4" borderId="1" xfId="0" applyFont="1" applyFill="1" applyBorder="1" applyAlignment="1" applyProtection="1">
      <alignment horizontal="center"/>
      <protection locked="0"/>
    </xf>
    <xf numFmtId="44" fontId="5" fillId="0" borderId="6" xfId="1" applyFont="1" applyBorder="1" applyProtection="1">
      <protection locked="0"/>
    </xf>
    <xf numFmtId="0" fontId="19" fillId="0" borderId="1" xfId="0" applyFont="1" applyBorder="1" applyProtection="1">
      <protection locked="0"/>
    </xf>
    <xf numFmtId="0" fontId="19" fillId="4" borderId="1" xfId="0" applyFont="1" applyFill="1" applyBorder="1" applyProtection="1">
      <protection locked="0"/>
    </xf>
    <xf numFmtId="0" fontId="19" fillId="4" borderId="1" xfId="0" applyFont="1" applyFill="1" applyBorder="1" applyAlignment="1" applyProtection="1">
      <alignment horizontal="center"/>
      <protection locked="0"/>
    </xf>
    <xf numFmtId="0" fontId="19" fillId="4" borderId="1" xfId="0" applyFont="1" applyFill="1" applyBorder="1" applyAlignment="1" applyProtection="1">
      <alignment horizontal="left"/>
      <protection locked="0"/>
    </xf>
    <xf numFmtId="165" fontId="5" fillId="0" borderId="10" xfId="0" applyNumberFormat="1" applyFont="1" applyBorder="1" applyAlignment="1" applyProtection="1">
      <alignment horizontal="center"/>
      <protection locked="0"/>
    </xf>
    <xf numFmtId="165" fontId="5" fillId="0" borderId="11" xfId="0" applyNumberFormat="1" applyFont="1" applyBorder="1" applyAlignment="1" applyProtection="1">
      <alignment horizontal="center"/>
      <protection locked="0"/>
    </xf>
    <xf numFmtId="166" fontId="5" fillId="0" borderId="12" xfId="0" applyNumberFormat="1" applyFont="1" applyBorder="1" applyAlignment="1" applyProtection="1">
      <alignment horizontal="center"/>
      <protection locked="0"/>
    </xf>
    <xf numFmtId="165" fontId="5" fillId="0" borderId="7" xfId="0" applyNumberFormat="1" applyFont="1" applyBorder="1" applyAlignment="1" applyProtection="1">
      <alignment horizontal="center"/>
      <protection locked="0"/>
    </xf>
    <xf numFmtId="165" fontId="5" fillId="0" borderId="8" xfId="0" applyNumberFormat="1" applyFont="1" applyBorder="1" applyAlignment="1" applyProtection="1">
      <alignment horizontal="center"/>
      <protection locked="0"/>
    </xf>
    <xf numFmtId="166" fontId="5" fillId="0" borderId="9" xfId="0" applyNumberFormat="1" applyFont="1" applyBorder="1" applyAlignment="1" applyProtection="1">
      <alignment horizontal="center"/>
      <protection locked="0"/>
    </xf>
    <xf numFmtId="164" fontId="5" fillId="0" borderId="3" xfId="0" applyNumberFormat="1" applyFont="1" applyBorder="1" applyAlignment="1" applyProtection="1">
      <alignment horizontal="center"/>
      <protection locked="0"/>
    </xf>
    <xf numFmtId="0" fontId="5" fillId="0" borderId="3" xfId="0" applyFont="1" applyBorder="1" applyAlignment="1" applyProtection="1">
      <alignment horizontal="center"/>
      <protection locked="0"/>
    </xf>
    <xf numFmtId="44" fontId="5" fillId="0" borderId="7" xfId="1" applyFont="1" applyBorder="1" applyProtection="1">
      <protection locked="0"/>
    </xf>
    <xf numFmtId="164" fontId="5" fillId="0" borderId="2" xfId="0" applyNumberFormat="1" applyFont="1" applyBorder="1" applyAlignment="1" applyProtection="1">
      <alignment horizontal="center"/>
      <protection locked="0"/>
    </xf>
    <xf numFmtId="0" fontId="5" fillId="0" borderId="2" xfId="0" applyFont="1" applyBorder="1" applyAlignment="1" applyProtection="1">
      <alignment horizontal="center"/>
      <protection locked="0"/>
    </xf>
    <xf numFmtId="44" fontId="5" fillId="0" borderId="10" xfId="1" applyFont="1" applyBorder="1" applyProtection="1">
      <protection locked="0"/>
    </xf>
    <xf numFmtId="3" fontId="5" fillId="0" borderId="1" xfId="0" applyNumberFormat="1" applyFont="1" applyBorder="1" applyAlignment="1" applyProtection="1">
      <alignment horizontal="center"/>
      <protection locked="0"/>
    </xf>
    <xf numFmtId="0" fontId="5" fillId="0" borderId="6" xfId="0" applyFont="1" applyBorder="1" applyAlignment="1" applyProtection="1">
      <alignment horizontal="center"/>
      <protection locked="0"/>
    </xf>
    <xf numFmtId="0" fontId="19" fillId="0" borderId="5" xfId="0" applyFont="1" applyBorder="1" applyAlignment="1" applyProtection="1">
      <alignment horizontal="center"/>
      <protection locked="0"/>
    </xf>
    <xf numFmtId="0" fontId="19" fillId="0" borderId="15" xfId="0" applyFont="1" applyBorder="1" applyAlignment="1" applyProtection="1">
      <alignment horizontal="center"/>
      <protection locked="0"/>
    </xf>
    <xf numFmtId="46" fontId="19" fillId="0" borderId="1" xfId="0" applyNumberFormat="1" applyFont="1" applyBorder="1" applyAlignment="1" applyProtection="1">
      <alignment horizontal="center"/>
      <protection locked="0"/>
    </xf>
    <xf numFmtId="0" fontId="19" fillId="0" borderId="3" xfId="0" applyFont="1" applyBorder="1" applyAlignment="1" applyProtection="1">
      <alignment horizontal="center"/>
      <protection locked="0"/>
    </xf>
    <xf numFmtId="166" fontId="5" fillId="0" borderId="1" xfId="0" applyNumberFormat="1" applyFont="1" applyBorder="1" applyAlignment="1" applyProtection="1">
      <alignment horizontal="center"/>
      <protection locked="0"/>
    </xf>
    <xf numFmtId="0" fontId="5" fillId="0" borderId="6" xfId="0" applyFont="1" applyBorder="1" applyProtection="1">
      <protection locked="0"/>
    </xf>
    <xf numFmtId="0" fontId="5" fillId="0" borderId="5" xfId="0" applyFont="1" applyBorder="1" applyAlignment="1" applyProtection="1">
      <alignment horizontal="center"/>
      <protection locked="0"/>
    </xf>
    <xf numFmtId="165" fontId="16" fillId="0" borderId="6" xfId="0" applyNumberFormat="1" applyFont="1" applyBorder="1" applyAlignment="1" applyProtection="1">
      <alignment horizontal="center"/>
      <protection locked="0"/>
    </xf>
    <xf numFmtId="165" fontId="16" fillId="0" borderId="4" xfId="0" applyNumberFormat="1" applyFont="1" applyBorder="1" applyAlignment="1" applyProtection="1">
      <alignment horizontal="center"/>
      <protection locked="0"/>
    </xf>
    <xf numFmtId="166" fontId="16" fillId="0" borderId="5" xfId="0" applyNumberFormat="1" applyFont="1" applyBorder="1" applyAlignment="1" applyProtection="1">
      <alignment horizontal="center"/>
      <protection locked="0"/>
    </xf>
    <xf numFmtId="44" fontId="3" fillId="0" borderId="1" xfId="1" applyFont="1" applyBorder="1" applyProtection="1">
      <protection locked="0"/>
    </xf>
    <xf numFmtId="166" fontId="3" fillId="0" borderId="1" xfId="0" applyNumberFormat="1" applyFont="1" applyBorder="1" applyAlignment="1" applyProtection="1">
      <alignment horizontal="center"/>
      <protection locked="0"/>
    </xf>
    <xf numFmtId="0" fontId="3" fillId="0" borderId="6" xfId="0" applyFont="1" applyBorder="1" applyProtection="1">
      <protection locked="0"/>
    </xf>
    <xf numFmtId="0" fontId="3" fillId="0" borderId="5" xfId="0" applyFont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center"/>
      <protection locked="0"/>
    </xf>
    <xf numFmtId="164" fontId="3" fillId="0" borderId="1" xfId="0" applyNumberFormat="1" applyFont="1" applyBorder="1" applyAlignment="1" applyProtection="1">
      <alignment horizontal="center"/>
      <protection locked="0"/>
    </xf>
    <xf numFmtId="165" fontId="14" fillId="0" borderId="1" xfId="0" applyNumberFormat="1" applyFont="1" applyBorder="1" applyAlignment="1" applyProtection="1">
      <alignment horizontal="center"/>
      <protection locked="0"/>
    </xf>
    <xf numFmtId="166" fontId="14" fillId="0" borderId="1" xfId="0" applyNumberFormat="1" applyFont="1" applyBorder="1" applyAlignment="1" applyProtection="1">
      <alignment horizontal="center"/>
      <protection locked="0"/>
    </xf>
    <xf numFmtId="165" fontId="21" fillId="0" borderId="0" xfId="0" applyNumberFormat="1" applyFont="1" applyAlignment="1" applyProtection="1">
      <alignment horizontal="left"/>
      <protection locked="0"/>
    </xf>
    <xf numFmtId="165" fontId="22" fillId="3" borderId="1" xfId="0" applyNumberFormat="1" applyFont="1" applyFill="1" applyBorder="1" applyAlignment="1" applyProtection="1">
      <alignment horizontal="center"/>
      <protection locked="0"/>
    </xf>
    <xf numFmtId="166" fontId="22" fillId="3" borderId="1" xfId="0" applyNumberFormat="1" applyFont="1" applyFill="1" applyBorder="1" applyAlignment="1" applyProtection="1">
      <alignment horizontal="center"/>
      <protection locked="0"/>
    </xf>
    <xf numFmtId="0" fontId="6" fillId="2" borderId="1" xfId="2" applyFont="1" applyFill="1" applyBorder="1" applyAlignment="1" applyProtection="1">
      <alignment horizontal="center"/>
      <protection locked="0"/>
    </xf>
    <xf numFmtId="0" fontId="23" fillId="0" borderId="0" xfId="2" applyFont="1" applyFill="1" applyBorder="1" applyAlignment="1" applyProtection="1">
      <alignment horizontal="center"/>
      <protection locked="0"/>
    </xf>
    <xf numFmtId="0" fontId="23" fillId="0" borderId="1" xfId="2" applyFont="1" applyBorder="1" applyAlignment="1" applyProtection="1">
      <alignment horizontal="center"/>
      <protection locked="0"/>
    </xf>
    <xf numFmtId="0" fontId="23" fillId="0" borderId="0" xfId="2" applyFont="1" applyBorder="1" applyAlignment="1" applyProtection="1">
      <alignment horizontal="center"/>
      <protection locked="0"/>
    </xf>
    <xf numFmtId="0" fontId="19" fillId="0" borderId="0" xfId="0" applyFont="1" applyAlignment="1" applyProtection="1">
      <alignment horizontal="center"/>
      <protection locked="0"/>
    </xf>
    <xf numFmtId="0" fontId="2" fillId="0" borderId="0" xfId="2" applyFill="1"/>
    <xf numFmtId="166" fontId="19" fillId="0" borderId="1" xfId="0" applyNumberFormat="1" applyFont="1" applyBorder="1" applyAlignment="1" applyProtection="1">
      <alignment horizontal="center"/>
      <protection locked="0"/>
    </xf>
    <xf numFmtId="0" fontId="24" fillId="0" borderId="1" xfId="2" applyFont="1" applyFill="1" applyBorder="1" applyAlignment="1" applyProtection="1">
      <alignment horizontal="center"/>
      <protection locked="0"/>
    </xf>
    <xf numFmtId="0" fontId="25" fillId="0" borderId="0" xfId="2" applyFont="1" applyFill="1" applyAlignment="1">
      <alignment horizontal="center"/>
    </xf>
    <xf numFmtId="0" fontId="26" fillId="0" borderId="1" xfId="2" applyFont="1" applyBorder="1" applyAlignment="1" applyProtection="1">
      <alignment horizontal="center"/>
      <protection locked="0"/>
    </xf>
    <xf numFmtId="44" fontId="5" fillId="0" borderId="6" xfId="1" applyFont="1" applyFill="1" applyBorder="1" applyAlignment="1" applyProtection="1">
      <alignment horizontal="center"/>
      <protection locked="0"/>
    </xf>
    <xf numFmtId="166" fontId="19" fillId="4" borderId="1" xfId="0" applyNumberFormat="1" applyFont="1" applyFill="1" applyBorder="1" applyAlignment="1" applyProtection="1">
      <alignment horizontal="center"/>
      <protection locked="0"/>
    </xf>
    <xf numFmtId="165" fontId="5" fillId="4" borderId="6" xfId="0" applyNumberFormat="1" applyFont="1" applyFill="1" applyBorder="1" applyAlignment="1" applyProtection="1">
      <alignment horizontal="center"/>
      <protection locked="0"/>
    </xf>
    <xf numFmtId="165" fontId="5" fillId="4" borderId="4" xfId="0" applyNumberFormat="1" applyFont="1" applyFill="1" applyBorder="1" applyAlignment="1" applyProtection="1">
      <alignment horizontal="center"/>
      <protection locked="0"/>
    </xf>
    <xf numFmtId="166" fontId="5" fillId="4" borderId="5" xfId="0" applyNumberFormat="1" applyFont="1" applyFill="1" applyBorder="1" applyAlignment="1" applyProtection="1">
      <alignment horizontal="center"/>
      <protection locked="0"/>
    </xf>
    <xf numFmtId="164" fontId="5" fillId="4" borderId="1" xfId="0" applyNumberFormat="1" applyFont="1" applyFill="1" applyBorder="1" applyAlignment="1" applyProtection="1">
      <alignment horizontal="center"/>
      <protection locked="0"/>
    </xf>
    <xf numFmtId="0" fontId="5" fillId="4" borderId="1" xfId="0" applyFont="1" applyFill="1" applyBorder="1" applyAlignment="1" applyProtection="1">
      <alignment horizontal="center"/>
      <protection locked="0"/>
    </xf>
    <xf numFmtId="44" fontId="5" fillId="4" borderId="6" xfId="1" applyFont="1" applyFill="1" applyBorder="1" applyAlignment="1" applyProtection="1">
      <alignment horizontal="center"/>
      <protection locked="0"/>
    </xf>
    <xf numFmtId="0" fontId="19" fillId="0" borderId="1" xfId="2" applyFont="1" applyBorder="1" applyAlignment="1" applyProtection="1">
      <alignment horizontal="center"/>
      <protection locked="0"/>
    </xf>
    <xf numFmtId="0" fontId="19" fillId="0" borderId="1" xfId="2" applyFont="1" applyFill="1" applyBorder="1" applyAlignment="1" applyProtection="1">
      <alignment horizontal="center"/>
      <protection locked="0"/>
    </xf>
    <xf numFmtId="165" fontId="27" fillId="0" borderId="0" xfId="0" applyNumberFormat="1" applyFont="1" applyAlignment="1" applyProtection="1">
      <alignment horizontal="left"/>
      <protection locked="0"/>
    </xf>
    <xf numFmtId="0" fontId="29" fillId="0" borderId="0" xfId="0" applyFont="1" applyAlignment="1" applyProtection="1">
      <alignment horizontal="center"/>
      <protection locked="0"/>
    </xf>
  </cellXfs>
  <cellStyles count="3">
    <cellStyle name="Currency" xfId="1" builtinId="4"/>
    <cellStyle name="Hyperlink" xfId="2" builtinId="8"/>
    <cellStyle name="Normal" xfId="0" builtinId="0"/>
  </cellStyles>
  <dxfs count="29">
    <dxf>
      <fill>
        <patternFill>
          <bgColor rgb="FFCCFF33"/>
        </patternFill>
      </fill>
    </dxf>
    <dxf>
      <fill>
        <patternFill>
          <bgColor theme="0"/>
        </patternFill>
      </fill>
    </dxf>
    <dxf>
      <fill>
        <patternFill>
          <bgColor rgb="FFFFCCFF"/>
        </patternFill>
      </fill>
    </dxf>
    <dxf>
      <fill>
        <patternFill>
          <bgColor rgb="FF99FF99"/>
        </patternFill>
      </fill>
    </dxf>
    <dxf>
      <fill>
        <patternFill>
          <bgColor rgb="FF99CCFF"/>
        </patternFill>
      </fill>
    </dxf>
    <dxf>
      <fill>
        <patternFill>
          <bgColor rgb="FFCC66FF"/>
        </patternFill>
      </fill>
    </dxf>
    <dxf>
      <fill>
        <patternFill>
          <bgColor theme="0" tint="-0.14996795556505021"/>
        </patternFill>
      </fill>
    </dxf>
    <dxf>
      <fill>
        <patternFill>
          <bgColor rgb="FFFFCC99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>
          <bgColor rgb="FFCCFF33"/>
        </patternFill>
      </fill>
    </dxf>
    <dxf>
      <font>
        <color rgb="FF9C5700"/>
      </font>
      <fill>
        <patternFill>
          <bgColor rgb="FFFFEB9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Franklin Gothic Medium"/>
        <family val="2"/>
        <scheme val="none"/>
      </font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Franklin Gothic Medium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Franklin Gothic Medium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Franklin Gothic Medium"/>
        <family val="2"/>
        <scheme val="none"/>
      </font>
      <numFmt numFmtId="164" formatCode="0\ &quot;lbs&quot;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Franklin Gothic Medium"/>
        <family val="2"/>
        <scheme val="none"/>
      </font>
      <numFmt numFmtId="166" formatCode="0\&quot;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Franklin Gothic Medium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Franklin Gothic Medium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Franklin Gothic Medium"/>
        <family val="2"/>
        <scheme val="none"/>
      </font>
      <numFmt numFmtId="166" formatCode="0\&quot;"/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Franklin Gothic Medium"/>
        <family val="2"/>
        <scheme val="none"/>
      </font>
      <numFmt numFmtId="165" formatCode="0\ &quot;'&quot;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Franklin Gothic Medium"/>
        <family val="2"/>
        <scheme val="none"/>
      </font>
      <numFmt numFmtId="165" formatCode="0\ &quot;'&quot;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Franklin Gothic Medium"/>
        <family val="2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Franklin Gothic Medium"/>
        <family val="2"/>
        <scheme val="none"/>
      </font>
      <numFmt numFmtId="166" formatCode="0\&quot;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Franklin Gothic Medium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vertAlign val="baseline"/>
        <sz val="10"/>
        <name val="Franklin Gothic Medium"/>
        <family val="2"/>
        <scheme val="none"/>
      </font>
      <protection locked="0" hidden="0"/>
    </dxf>
    <dxf>
      <border>
        <bottom style="thin">
          <color indexed="64"/>
        </bottom>
      </border>
    </dxf>
    <dxf>
      <font>
        <b val="0"/>
        <i val="0"/>
        <strike val="0"/>
        <outline val="0"/>
        <shadow val="0"/>
        <vertAlign val="baseline"/>
        <sz val="10"/>
        <color theme="9" tint="0.79998168889431442"/>
        <name val="Franklin Gothic Medium"/>
        <family val="2"/>
        <scheme val="none"/>
      </font>
      <fill>
        <patternFill patternType="solid">
          <fgColor indexed="64"/>
          <bgColor theme="9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</dxfs>
  <tableStyles count="0" defaultTableStyle="TableStyleMedium2" defaultPivotStyle="PivotStyleLight16"/>
  <colors>
    <mruColors>
      <color rgb="FFCCFF33"/>
      <color rgb="FFFFFF99"/>
      <color rgb="FFCCFFCC"/>
      <color rgb="FFFFCC99"/>
      <color rgb="FFCC66FF"/>
      <color rgb="FF99CCFF"/>
      <color rgb="FF99FF99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Structure" Target="richData/rdrichvaluestructure.xml"/><Relationship Id="rId3" Type="http://schemas.openxmlformats.org/officeDocument/2006/relationships/theme" Target="theme/theme1.xml"/><Relationship Id="rId7" Type="http://schemas.microsoft.com/office/2017/06/relationships/rdRichValue" Target="richData/rdrichvalue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10" Type="http://schemas.openxmlformats.org/officeDocument/2006/relationships/calcChain" Target="calcChain.xml"/><Relationship Id="rId4" Type="http://schemas.openxmlformats.org/officeDocument/2006/relationships/styles" Target="styles.xml"/><Relationship Id="rId9" Type="http://schemas.microsoft.com/office/2017/06/relationships/rdRichValueTypes" Target="richData/rdRichValueType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sv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6</xdr:row>
      <xdr:rowOff>19050</xdr:rowOff>
    </xdr:from>
    <xdr:to>
      <xdr:col>12</xdr:col>
      <xdr:colOff>1266575</xdr:colOff>
      <xdr:row>33</xdr:row>
      <xdr:rowOff>161926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091C31A-1E81-51B7-D8FA-DFFD316C1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" y="219075"/>
          <a:ext cx="10191500" cy="554355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1</xdr:col>
      <xdr:colOff>266700</xdr:colOff>
      <xdr:row>34</xdr:row>
      <xdr:rowOff>129540</xdr:rowOff>
    </xdr:from>
    <xdr:to>
      <xdr:col>2</xdr:col>
      <xdr:colOff>2255520</xdr:colOff>
      <xdr:row>36</xdr:row>
      <xdr:rowOff>15240</xdr:rowOff>
    </xdr:to>
    <xdr:sp macro="" textlink="">
      <xdr:nvSpPr>
        <xdr:cNvPr id="3" name="Rectangle: Rounded Corners 2">
          <a:extLst>
            <a:ext uri="{FF2B5EF4-FFF2-40B4-BE49-F238E27FC236}">
              <a16:creationId xmlns:a16="http://schemas.microsoft.com/office/drawing/2014/main" id="{426716FE-6AA5-AA51-7EA0-C995515DD0A5}"/>
            </a:ext>
          </a:extLst>
        </xdr:cNvPr>
        <xdr:cNvSpPr/>
      </xdr:nvSpPr>
      <xdr:spPr>
        <a:xfrm>
          <a:off x="899160" y="4892040"/>
          <a:ext cx="2674620" cy="281940"/>
        </a:xfrm>
        <a:prstGeom prst="roundRect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 kern="1200"/>
        </a:p>
      </xdr:txBody>
    </xdr:sp>
    <xdr:clientData/>
  </xdr:twoCellAnchor>
  <xdr:twoCellAnchor editAs="oneCell">
    <xdr:from>
      <xdr:col>1</xdr:col>
      <xdr:colOff>320040</xdr:colOff>
      <xdr:row>34</xdr:row>
      <xdr:rowOff>129540</xdr:rowOff>
    </xdr:from>
    <xdr:to>
      <xdr:col>1</xdr:col>
      <xdr:colOff>594360</xdr:colOff>
      <xdr:row>36</xdr:row>
      <xdr:rowOff>7620</xdr:rowOff>
    </xdr:to>
    <xdr:pic>
      <xdr:nvPicPr>
        <xdr:cNvPr id="5" name="Graphic 4" descr="Magnifying glass outline">
          <a:extLst>
            <a:ext uri="{FF2B5EF4-FFF2-40B4-BE49-F238E27FC236}">
              <a16:creationId xmlns:a16="http://schemas.microsoft.com/office/drawing/2014/main" id="{AF3861DE-8BAE-41F8-3804-578BA5EAE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952500" y="4892040"/>
          <a:ext cx="274320" cy="27432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34</xdr:row>
          <xdr:rowOff>161925</xdr:rowOff>
        </xdr:from>
        <xdr:to>
          <xdr:col>2</xdr:col>
          <xdr:colOff>2152650</xdr:colOff>
          <xdr:row>35</xdr:row>
          <xdr:rowOff>171450</xdr:rowOff>
        </xdr:to>
        <xdr:sp macro="" textlink="">
          <xdr:nvSpPr>
            <xdr:cNvPr id="1026" name="TextBox1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1898042</xdr:colOff>
      <xdr:row>1</xdr:row>
      <xdr:rowOff>0</xdr:rowOff>
    </xdr:from>
    <xdr:to>
      <xdr:col>3</xdr:col>
      <xdr:colOff>372717</xdr:colOff>
      <xdr:row>5</xdr:row>
      <xdr:rowOff>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9C3DA4B-BE95-DC59-279E-C0BA81126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5585" y="198783"/>
          <a:ext cx="1100262" cy="1085021"/>
        </a:xfrm>
        <a:prstGeom prst="rect">
          <a:avLst/>
        </a:prstGeom>
      </xdr:spPr>
    </xdr:pic>
    <xdr:clientData/>
  </xdr:twoCellAnchor>
</xdr:wsDr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12</v>
    <v>8</v>
    <v>646</v>
    <v>1</v>
  </rv>
</rvData>
</file>

<file path=xl/richData/rdrichvaluestructure.xml><?xml version="1.0" encoding="utf-8"?>
<rvStructures xmlns="http://schemas.microsoft.com/office/spreadsheetml/2017/richdata" count="1">
  <s t="_error">
    <k n="colOffset" t="i"/>
    <k n="errorType" t="i"/>
    <k n="rwOffset" t="i"/>
    <k n="subType" t="i"/>
  </s>
</rvStructure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8079F174-3DA5-4AC3-8592-051A75083CE1}" name="Table2" displayName="Table2" ref="A47:M809" totalsRowShown="0" headerRowDxfId="28" dataDxfId="26" headerRowBorderDxfId="27" tableBorderDxfId="25">
  <autoFilter ref="A47:M809" xr:uid="{8079F174-3DA5-4AC3-8592-051A75083CE1}"/>
  <sortState xmlns:xlrd2="http://schemas.microsoft.com/office/spreadsheetml/2017/richdata2" ref="A48:M137">
    <sortCondition ref="C47:C137"/>
  </sortState>
  <tableColumns count="13">
    <tableColumn id="1" xr3:uid="{E618EB3E-CA9E-453D-91CC-10F5CB463D2E}" name="Tree #" dataDxfId="24"/>
    <tableColumn id="2" xr3:uid="{1209DD22-3AC2-46AD-B6D5-92EDDB6BFDE7}" name="Box Size" dataDxfId="23"/>
    <tableColumn id="3" xr3:uid="{4DCED0F1-5825-4990-945C-966ECE046F1A}" name="Botanical Name" dataDxfId="22"/>
    <tableColumn id="4" xr3:uid="{67AE6B23-CE6A-4D58-89F8-8C171CCAC093}" name="Height" dataDxfId="21"/>
    <tableColumn id="5" xr3:uid="{A79513CB-15D0-4BD5-A8D1-87AC0D27B251}" name="Width" dataDxfId="20"/>
    <tableColumn id="6" xr3:uid="{0FFBB264-137D-45EA-B134-5EE9DB051B6E}" name="DBH" dataDxfId="19"/>
    <tableColumn id="7" xr3:uid="{E1BFAF2E-8236-4F76-94EA-1FBBBBA2E2D0}" name="Form" dataDxfId="18"/>
    <tableColumn id="8" xr3:uid="{5971961E-139D-454D-AAF0-5A9B019CD5E3}" name="Area #" dataDxfId="17"/>
    <tableColumn id="9" xr3:uid="{2C532507-8613-42F4-94B0-BD8F7AEA97B8}" name="Depth" dataDxfId="16"/>
    <tableColumn id="10" xr3:uid="{A3138A92-6EC1-40C1-91AD-67884FFD1987}" name="Wide Load" dataDxfId="15"/>
    <tableColumn id="11" xr3:uid="{E6DB9DE6-1C76-4061-BC7F-2A97C389831A}" name="Note" dataDxfId="14"/>
    <tableColumn id="12" xr3:uid="{7746F258-7492-464B-8427-D9BD0B186B7E}" name="Lbs" dataDxfId="13"/>
    <tableColumn id="13" xr3:uid="{93B86662-45F4-444C-A290-E5E9E9460898}" name="Cost" dataDxfId="12" dataCellStyle="Currency">
      <calculatedColumnFormula>IFERROR(VLOOKUP(A48,#REF!,9,FALSE),"")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dropbox.com/scl/fi/xryz9kabkt292niazj8wm/Pistachia-chinensis-5197-84-23-x-18.jpg?rlkey=yf47fl8y9jrdav3xw8ngsq4dl&amp;st=t4wfyq6g&amp;dl=0" TargetMode="External"/><Relationship Id="rId299" Type="http://schemas.openxmlformats.org/officeDocument/2006/relationships/hyperlink" Target="https://www.dropbox.com/scl/fi/kvap8krikx8qh7lt7b4eg/Ficus-nitida-5167-72-22-x-16.jpg?rlkey=6zg2uwambb4owu4pqj6g35tz9&amp;st=b9t40k9x&amp;dl=0" TargetMode="External"/><Relationship Id="rId21" Type="http://schemas.openxmlformats.org/officeDocument/2006/relationships/hyperlink" Target="https://www.dropbox.com/scl/fi/xri2wqpo1uifx0fpmcvo5/Syagrus-romanzoffiana-5100-48-13.jpg?rlkey=fie9zodjp1jkgxe9vv8ls296z&amp;st=te7m09j4&amp;dl=0" TargetMode="External"/><Relationship Id="rId63" Type="http://schemas.openxmlformats.org/officeDocument/2006/relationships/hyperlink" Target="https://www.dropbox.com/scl/fi/jn1ydj0pn0ttr25fcjcgr/Quercus-virginiana-5364-36-14-x-7.jpg?rlkey=e9culbzj8blsgpjxbrdl7u78z&amp;st=rp0prmzx&amp;dl=0" TargetMode="External"/><Relationship Id="rId159" Type="http://schemas.openxmlformats.org/officeDocument/2006/relationships/hyperlink" Target="https://www.dropbox.com/scl/fi/tdptf9klkn54hzmjrk0ey/Melaleuca-nesophila-5440-48-11-x-10.jpg?rlkey=6wf91bkabxsn3i08zj6ynt8yq&amp;st=kmb2feiv&amp;dl=0" TargetMode="External"/><Relationship Id="rId324" Type="http://schemas.openxmlformats.org/officeDocument/2006/relationships/hyperlink" Target="https://www.dropbox.com/scl/fi/smv0czg930axyrkj6yn7b/Fagus-sylvatica-4912-48-10-x-8.jpg?rlkey=sc3gcsv5lxiflnhjrax30rfs7&amp;st=krhu3vkb&amp;dl=0" TargetMode="External"/><Relationship Id="rId366" Type="http://schemas.openxmlformats.org/officeDocument/2006/relationships/hyperlink" Target="https://www.dropbox.com/scl/fi/2s1baxmvizrty203pz214/Pinus-canariensis-5142-48-19-x-10.jpg?rlkey=urbq9sxr4tip5gtgru51c4gov&amp;st=8a1gn9ik&amp;dl=0" TargetMode="External"/><Relationship Id="rId170" Type="http://schemas.openxmlformats.org/officeDocument/2006/relationships/hyperlink" Target="https://www.dropbox.com/scl/fi/xk569zzil3u3ulrye2bkg/Magnolia-grandiflora-5428-72-20-x-14.jpg?rlkey=vv7e3clx9phqvzvilms0r4148&amp;st=pzlf1ymi&amp;dl=0" TargetMode="External"/><Relationship Id="rId226" Type="http://schemas.openxmlformats.org/officeDocument/2006/relationships/hyperlink" Target="https://www.dropbox.com/scl/fi/heefyrhndt5mwjbyh6cum/Gingko-biloba-Autumn-Gold-4883-48-13-x-9.jpg?rlkey=na3j9csxzhw73dc0ts6484b41&amp;st=9dcc6jrl&amp;dl=0" TargetMode="External"/><Relationship Id="rId433" Type="http://schemas.openxmlformats.org/officeDocument/2006/relationships/hyperlink" Target="https://www.dropbox.com/scl/fi/mwle35w4sbetejpe78vn2/Chamaerops-humilis-1176-60-4-7.jpg?rlkey=nrx6hv07zlnmbe9yyl5t75rze&amp;st=pgx72k8j&amp;dl=0" TargetMode="External"/><Relationship Id="rId268" Type="http://schemas.openxmlformats.org/officeDocument/2006/relationships/hyperlink" Target="https://www.dropbox.com/scl/fi/c2zfu1q4qpel8g1e02hga/Quercus-agrifolia-5230-120-31-x-25.jpg?rlkey=5qux2ct1oiladu9vwwuljumso&amp;st=trzjzcw0&amp;dl=0" TargetMode="External"/><Relationship Id="rId475" Type="http://schemas.openxmlformats.org/officeDocument/2006/relationships/hyperlink" Target="https://www.dropbox.com/scl/fi/1ml16klmlbwcyn0bxhe7g/Aloe-spectabilis-5185-48-8-x-4.jpg?rlkey=h82leoz072sohj4zv674gt3h4&amp;st=397llp5b&amp;dl=0" TargetMode="External"/><Relationship Id="rId32" Type="http://schemas.openxmlformats.org/officeDocument/2006/relationships/hyperlink" Target="https://www.dropbox.com/scl/fi/nfdpt95bxum3r9zwesjii/Streltzia-nicolai-4798-54-16-x-10.jpg?rlkey=nt6eozyluj9yhm60xxbuelfih&amp;st=kswu0lno&amp;dl=0" TargetMode="External"/><Relationship Id="rId74" Type="http://schemas.openxmlformats.org/officeDocument/2006/relationships/hyperlink" Target="https://www.dropbox.com/scl/fi/85ser3q2svnsinh6lw3nh/Quercus-virginiana-4198-72-21-x-14.jpg?rlkey=o9qltpmurr47mzct33qwjenf1&amp;st=zbalgmff&amp;dl=0" TargetMode="External"/><Relationship Id="rId128" Type="http://schemas.openxmlformats.org/officeDocument/2006/relationships/hyperlink" Target="https://www.dropbox.com/scl/fi/he9k3jiwly9jm1nfiszu7/Phoenix-reclinata-5161-72-4-12.jpg?rlkey=faico1viw4znxtq5t5iekozse&amp;st=snw0f6bm&amp;dl=0" TargetMode="External"/><Relationship Id="rId335" Type="http://schemas.openxmlformats.org/officeDocument/2006/relationships/hyperlink" Target="https://www.dropbox.com/scl/fi/8qz4jvjdkyim3cfc4wvuw/Podocarpus-gracilior-5107-60-11-x-12.jpg?rlkey=t9625q9w0xksuq0x5h7o0gxxi&amp;st=uv3pfi57&amp;dl=0" TargetMode="External"/><Relationship Id="rId377" Type="http://schemas.openxmlformats.org/officeDocument/2006/relationships/hyperlink" Target="https://www.dropbox.com/scl/fi/mpqhrn0936xwoy0odjr35/Erythrina-corralloides-2706-72-12-x-14.jpg?rlkey=3shz6asi7n6ogsr26ldqjsj9b&amp;st=8z14k7hr&amp;dl=0" TargetMode="External"/><Relationship Id="rId5" Type="http://schemas.openxmlformats.org/officeDocument/2006/relationships/hyperlink" Target="https://www.dropbox.com/scl/fi/px3femwao39ws28nq8h0o/Dracaena-draco-4972-54-10-x-3.jpg?rlkey=2z6q0ythsyhq2dtvznb8hip6o&amp;st=4ja6i6qu&amp;dl=0" TargetMode="External"/><Relationship Id="rId181" Type="http://schemas.openxmlformats.org/officeDocument/2006/relationships/hyperlink" Target="https://www.dropbox.com/scl/fi/dhfkn3kfcrmjty6onyre2/Magnolia-grandiflora-5383-72-18-x-12.jpg?rlkey=69imacuulw9l9a5ybl6lkvovs&amp;st=566bqsap&amp;dl=0" TargetMode="External"/><Relationship Id="rId237" Type="http://schemas.openxmlformats.org/officeDocument/2006/relationships/hyperlink" Target="https://www.dropbox.com/scl/fi/qw7tpj4gmzf4vcmqctz1e/Ficus-rubiginosa-5207-120-34-x-21.jpg?rlkey=dnuphessitpvwb1a7u3bocu23&amp;st=vp80ydwc&amp;dl=0" TargetMode="External"/><Relationship Id="rId402" Type="http://schemas.openxmlformats.org/officeDocument/2006/relationships/hyperlink" Target="https://www.dropbox.com/scl/fi/n2cnj1xkozjxvkfjq1uwr/Cupressus-sempervirens-5132-36-27-x-4.jpg?rlkey=j3wijpm9slz3tmq4dif36c4a2&amp;st=flrtxet5&amp;dl=0" TargetMode="External"/><Relationship Id="rId279" Type="http://schemas.openxmlformats.org/officeDocument/2006/relationships/hyperlink" Target="https://www.dropbox.com/scl/fi/9164vo3s5ws4frb0xtb2n/Quercus-agrifolia-5101-72-21-x-10.jpg?rlkey=6niq7pipeupnar5ydapafpp6l&amp;st=rhuaik1a&amp;dl=0" TargetMode="External"/><Relationship Id="rId444" Type="http://schemas.openxmlformats.org/officeDocument/2006/relationships/hyperlink" Target="https://www.dropbox.com/scl/fi/w6m9ovlchc3tzeizsjtzw/Quercus-agrifolia-5231-60-10-x-11.jpg?rlkey=07m6olsrtuxi2c8fi82o2pbx1&amp;st=fxdmvxas&amp;dl=0" TargetMode="External"/><Relationship Id="rId486" Type="http://schemas.openxmlformats.org/officeDocument/2006/relationships/hyperlink" Target="https://www.dropbox.com/scl/fi/ltmwgny4lsratm9d57wfh/Acer-palmatum-2970-48-13-x-13.jpg?rlkey=wigs5jn1zrmshybq71t6zxih9&amp;st=uxqck2uu&amp;dl=0" TargetMode="External"/><Relationship Id="rId43" Type="http://schemas.openxmlformats.org/officeDocument/2006/relationships/hyperlink" Target="https://www.dropbox.com/scl/fi/qa5s2yhovsspllupsuxwk/Seaforthoa-elegans-2976-96-24-25-26btf.jpg?rlkey=h0ouq2hxh9rj7ma4898nw6h6o&amp;st=ctskxo1j&amp;dl=0" TargetMode="External"/><Relationship Id="rId139" Type="http://schemas.openxmlformats.org/officeDocument/2006/relationships/hyperlink" Target="https://www.dropbox.com/scl/fi/ujyhvoy7tlmy9q074rygw/Olea-europaea-Sevillano-5180-108-23-x-26.jpg?rlkey=ep4cn3l5ud6elu153nixc8lor&amp;st=92ugezoo&amp;dl=0" TargetMode="External"/><Relationship Id="rId290" Type="http://schemas.openxmlformats.org/officeDocument/2006/relationships/hyperlink" Target="https://www.dropbox.com/scl/fi/kvvj8l1tmcvxby4164t9w/Ficus-nitida-5340-108-27-x-19.jpg?rlkey=pru8hj66vhrbzjf6mhz77bksm&amp;st=hazn02xh&amp;dl=0" TargetMode="External"/><Relationship Id="rId304" Type="http://schemas.openxmlformats.org/officeDocument/2006/relationships/hyperlink" Target="https://www.dropbox.com/scl/fi/1hiw04sdzxmn0ylglsbe6/Ficus-nitida-5096-72-20-x-7.jpg?rlkey=bs6awx04j604hkg0qxj0jgrkd&amp;st=urx85fda&amp;dl=0" TargetMode="External"/><Relationship Id="rId346" Type="http://schemas.openxmlformats.org/officeDocument/2006/relationships/hyperlink" Target="https://www.dropbox.com/scl/fi/08bz2iiznbufdevf9qdlu/Pinus-halepensis-5376-72-30-x-10.jpg?rlkey=8a74ba4a0d4sca0wyfqyt6nf6&amp;st=k9rq9sg6&amp;dl=0" TargetMode="External"/><Relationship Id="rId388" Type="http://schemas.openxmlformats.org/officeDocument/2006/relationships/hyperlink" Target="https://www.dropbox.com/scl/fi/2kny42gamyvhg2b55brbx/Dracaena-draco-5301-72-14-x-12.jpg?rlkey=t8adbtf3r1f58bu23nwbays9a&amp;st=q64ce1br&amp;dl=0" TargetMode="External"/><Relationship Id="rId85" Type="http://schemas.openxmlformats.org/officeDocument/2006/relationships/hyperlink" Target="https://www.dropbox.com/scl/fi/2rfgcglses7wwb90j2vdf/Platanus-racemosa-5371-96-27-x-19.jpg?rlkey=ue6rnteja3fipkoda35zcnsea&amp;st=gkriecp6&amp;dl=0" TargetMode="External"/><Relationship Id="rId150" Type="http://schemas.openxmlformats.org/officeDocument/2006/relationships/hyperlink" Target="https://www.dropbox.com/scl/fi/l7804pztw7yk9b2pb12rf/Olea-europaea-5170-48-19-x-10.jpg?rlkey=uhjd9q4i0b84l0iablibaoma8&amp;st=q3mk91s6&amp;dl=0" TargetMode="External"/><Relationship Id="rId192" Type="http://schemas.openxmlformats.org/officeDocument/2006/relationships/hyperlink" Target="https://www.dropbox.com/scl/fi/cdqds0xalvb0ssps3atuc/Magnolia-grandiflora-4661-96-25-x-20.jpg?rlkey=t7ob7hpt4glc3xs7a9kllojrt&amp;st=8pfcktuc&amp;dl=0" TargetMode="External"/><Relationship Id="rId206" Type="http://schemas.openxmlformats.org/officeDocument/2006/relationships/hyperlink" Target="https://www.dropbox.com/scl/fi/54wx0xqa3aemtt7ajjhoq/Lagerstroemia-indica-lavender-2638-84-30-x-17.jpg?rlkey=cu9hjx4hj77ivsfxdyqlih4i1&amp;st=v0wlufxw&amp;dl=0" TargetMode="External"/><Relationship Id="rId413" Type="http://schemas.openxmlformats.org/officeDocument/2006/relationships/hyperlink" Target="https://www.dropbox.com/scl/fi/zsfsxrr2tzyax7lcuj4za/Cinnamonum-camphora-5222-72-21-x-14.jpg?rlkey=5064nl4fmabje41ldu2iw39w1&amp;st=203mfuzs&amp;dl=0" TargetMode="External"/><Relationship Id="rId248" Type="http://schemas.openxmlformats.org/officeDocument/2006/relationships/hyperlink" Target="https://www.dropbox.com/scl/fi/toh8ao2g7gzc8l70jqwqh/Ficus-nitida-varigata-84-5073-18-x-19.jpg?rlkey=k9mlrduhr7lgc9clfpi62rkey&amp;st=xcv5pynk&amp;dl=0" TargetMode="External"/><Relationship Id="rId455" Type="http://schemas.openxmlformats.org/officeDocument/2006/relationships/hyperlink" Target="https://www.dropbox.com/scl/fi/f12uvwp54fyexisopnxdw/Brachychiton-rupestris-5215-48-13-x-9.jpg?rlkey=rbfozvws36h2zqvv308l9dfus&amp;st=g8uwl0i7&amp;dl=0" TargetMode="External"/><Relationship Id="rId12" Type="http://schemas.openxmlformats.org/officeDocument/2006/relationships/hyperlink" Target="https://www.dropbox.com/scl/fi/a9ldaj15az0vk27oby7c2/Tipuana-tipuana-5508-60-18-x-12.jpg?rlkey=cy33hoffemjmyq34coya3m2zx&amp;st=pqpwhn7v&amp;dl=0" TargetMode="External"/><Relationship Id="rId108" Type="http://schemas.openxmlformats.org/officeDocument/2006/relationships/hyperlink" Target="https://www.dropbox.com/scl/fi/ti3gdydxoiduv8ys7no48/Platanus-acerifolia-3989-72-25-x-17.jpg?rlkey=ojjo5dejidyp8xygv0ls501tv&amp;st=stbdjwsm&amp;dl=0" TargetMode="External"/><Relationship Id="rId315" Type="http://schemas.openxmlformats.org/officeDocument/2006/relationships/hyperlink" Target="https://www.dropbox.com/scl/fi/cswtri8uz1l9fygbaqumv/Ficus-nitida-4831-48-14-x-6.jpg?rlkey=ly0ns6cakrf0946vz1nyg501m&amp;st=39cn0wlw&amp;dl=0" TargetMode="External"/><Relationship Id="rId357" Type="http://schemas.openxmlformats.org/officeDocument/2006/relationships/hyperlink" Target="https://www.dropbox.com/scl/fi/q9x1b7gp6i4982fr78wxb/Pinus-halepensis-4734-72-34-x-13.jpg?rlkey=5y5tlnvg7c8hrvblm7chk98yr&amp;st=yq500o77&amp;dl=0" TargetMode="External"/><Relationship Id="rId54" Type="http://schemas.openxmlformats.org/officeDocument/2006/relationships/hyperlink" Target="https://www.dropbox.com/scl/fi/8mpw2m5tkrrsymt5ry4q0/Schinus-molle-4504-60-20-x-14.jpg?rlkey=4rg109ex79k2ta5br6omf0at1&amp;st=jf8h904c&amp;dl=0" TargetMode="External"/><Relationship Id="rId96" Type="http://schemas.openxmlformats.org/officeDocument/2006/relationships/hyperlink" Target="https://www.dropbox.com/scl/fi/41koy3jrdibzbn5nz8dds/Platanus-occidentalus-2868-96-40-x-27.jpg?rlkey=35pfrnvfy0rj74rcu3rukwibw&amp;st=8dyh3xi2&amp;dl=0" TargetMode="External"/><Relationship Id="rId161" Type="http://schemas.openxmlformats.org/officeDocument/2006/relationships/hyperlink" Target="https://www.dropbox.com/scl/fi/f41kutka08t9n1x1kb4jr/Melaleuca-nesophila-5438-12-x-10.jpg?rlkey=egijtw7zlt6kzjk88fxrgzbgh&amp;st=nxhb331b&amp;dl=0" TargetMode="External"/><Relationship Id="rId217" Type="http://schemas.openxmlformats.org/officeDocument/2006/relationships/hyperlink" Target="https://www.dropbox.com/scl/fi/t8kckhe08zteb0unklfk3/Jacaranda-mimosifolia-4990-84-31-x-19.jpg?rlkey=e1jjsr61axe9lnguv0j2i7xke&amp;st=h5z1rwak&amp;dl=0" TargetMode="External"/><Relationship Id="rId399" Type="http://schemas.openxmlformats.org/officeDocument/2006/relationships/hyperlink" Target="https://www.dropbox.com/scl/fi/goatvhlx91zfq1jn5fmdh/Cycas-revoluta-2757-84-10-x-10.jpg?rlkey=x4z7qxdhl11a7rzqpb6jnxhry&amp;st=h2qp9miu&amp;dl=0" TargetMode="External"/><Relationship Id="rId259" Type="http://schemas.openxmlformats.org/officeDocument/2006/relationships/hyperlink" Target="https://www.dropbox.com/scl/fi/tns47rg18rajhvv1ov1fb/Quercus-agrifolia-5237-36-9-x-7.jpg?rlkey=601jjlmlpagrt1kz3iltcxdw7&amp;st=s0yalzv9&amp;dl=0" TargetMode="External"/><Relationship Id="rId424" Type="http://schemas.openxmlformats.org/officeDocument/2006/relationships/hyperlink" Target="https://www.dropbox.com/scl/fi/b71bqd7axych99mndvai2/Ceiba-speciosa-5418-72-18-x-16.jpg?rlkey=c97rxepcp2yi7y6heblbjytzb&amp;st=m6vzuyxh&amp;dl=0" TargetMode="External"/><Relationship Id="rId466" Type="http://schemas.openxmlformats.org/officeDocument/2006/relationships/hyperlink" Target="https://www.dropbox.com/scl/fi/iyn5vwhvd289m53zcmfu5/Arbutus-unedo-5367-48-7-x-11.jpg?rlkey=xuktuo1054c2j4fy069rzo3k5&amp;st=y2xj11v2&amp;dl=0" TargetMode="External"/><Relationship Id="rId23" Type="http://schemas.openxmlformats.org/officeDocument/2006/relationships/hyperlink" Target="https://www.dropbox.com/scl/fi/cjodd764n58452pvqc24p/Syagrus-romanzoffiana-5098-48-12.jpg?rlkey=cmu4w8ialvfbr7z3kts2m77i8&amp;st=4zx6erxn&amp;dl=0" TargetMode="External"/><Relationship Id="rId119" Type="http://schemas.openxmlformats.org/officeDocument/2006/relationships/hyperlink" Target="https://www.dropbox.com/scl/fi/zvn7x1tq96ocgs2b47rum/Pistachia-chinensis-5149-60-15-x-14.jpg?rlkey=qt9penfpnkrtqy42et1w4ncyg&amp;st=q4a6i3he&amp;dl=0" TargetMode="External"/><Relationship Id="rId270" Type="http://schemas.openxmlformats.org/officeDocument/2006/relationships/hyperlink" Target="https://www.dropbox.com/scl/fi/rdog5w27pef5vmldj9xi2/Quercus-agrifolia-5227-96-28-x-23.jpg?rlkey=za9c74qac8uos5m99dq5ixm8u&amp;st=bsr2a29k&amp;dl=0" TargetMode="External"/><Relationship Id="rId326" Type="http://schemas.openxmlformats.org/officeDocument/2006/relationships/hyperlink" Target="https://www.dropbox.com/scl/fi/r57hgj4ojqvasvdxe0wdx/Podocarpus-gracilior-5148-72-17-x-16.jpg?rlkey=9q73vuq42cluy7z5608j1pqpb&amp;st=qxtwengj&amp;dl=0" TargetMode="External"/><Relationship Id="rId65" Type="http://schemas.openxmlformats.org/officeDocument/2006/relationships/hyperlink" Target="https://www.dropbox.com/scl/fi/1xl3ygfp6qeorncezyjer/Quercus-virginiana-5157-72-16-x-18.jpg?rlkey=hktlp7ri2uk62okbf0gcp9vrj&amp;st=xdcj1bqh&amp;dl=0" TargetMode="External"/><Relationship Id="rId130" Type="http://schemas.openxmlformats.org/officeDocument/2006/relationships/hyperlink" Target="https://www.dropbox.com/scl/fi/s3gm8i8ctkjyx71izq8e4/Phoenix-reclinata-4937-84-5-8.jpg?rlkey=lyaiqvclt3decovlzp3i50unu&amp;st=fpdwil1d&amp;dl=0" TargetMode="External"/><Relationship Id="rId368" Type="http://schemas.openxmlformats.org/officeDocument/2006/relationships/hyperlink" Target="https://www.dropbox.com/scl/fi/fl10d9pmkskndfhl6u7zt/Pinus-canariensis-5087-48-17-x-8.jpg?rlkey=pkybjjutb3cdwhg2vyv5l3arr&amp;st=kf4v5a7u&amp;dl=0" TargetMode="External"/><Relationship Id="rId172" Type="http://schemas.openxmlformats.org/officeDocument/2006/relationships/hyperlink" Target="https://www.dropbox.com/scl/fi/xk569zzil3u3ulrye2bkg/Magnolia-grandiflora-5428-72-20-x-14.jpg?rlkey=vv7e3clx9phqvzvilms0r4148&amp;st=q8wmbdfo&amp;dl=0" TargetMode="External"/><Relationship Id="rId228" Type="http://schemas.openxmlformats.org/officeDocument/2006/relationships/hyperlink" Target="https://www.dropbox.com/scl/fi/xp8uv6fc7tzrz86zu40qz/Gingko-biloba-5217-60-21-x-8.jpg?rlkey=y8hz08u566bfay39y55i4eiq2&amp;st=p2ol1xj1&amp;dl=0" TargetMode="External"/><Relationship Id="rId435" Type="http://schemas.openxmlformats.org/officeDocument/2006/relationships/hyperlink" Target="https://www.dropbox.com/scl/fi/vngnmw3pdlzbc8czim1i2/Chamaerops-humilis-1130-72-6-10.jpg?rlkey=nzeyr84g35x6jqrfuy3xoucvg&amp;st=b4nwxaot&amp;dl=0" TargetMode="External"/><Relationship Id="rId477" Type="http://schemas.openxmlformats.org/officeDocument/2006/relationships/hyperlink" Target="https://www.dropbox.com/scl/fi/bxdvmbb9rln04n7kvvtya/Aloe-ferox-4633-36-3-x-4.jpg?rlkey=7qo6v2yjuhwb782a8j109h2t7&amp;st=gjx059yg&amp;dl=0" TargetMode="External"/><Relationship Id="rId281" Type="http://schemas.openxmlformats.org/officeDocument/2006/relationships/hyperlink" Target="https://www.dropbox.com/scl/fi/utkwa074305wxxq366l91/Quercus-agrifolia-4987-72-18-x-13.jpg?rlkey=tnzro4n0yn66b1wdhs6h3yjkz&amp;st=v3c5445u&amp;dl=0" TargetMode="External"/><Relationship Id="rId337" Type="http://schemas.openxmlformats.org/officeDocument/2006/relationships/hyperlink" Target="https://www.dropbox.com/scl/fi/tqvoaa7elcymg65qwx3ed/Podocarpus-gracilior-5105-60-14-x-14.jpg?rlkey=klsnshly1cmp7wbkw157hm74l&amp;st=if8ff5z7&amp;dl=0" TargetMode="External"/><Relationship Id="rId34" Type="http://schemas.openxmlformats.org/officeDocument/2006/relationships/hyperlink" Target="https://www.dropbox.com/scl/fi/zukjmjy7eusoqeqcc2v42/Streltzia-nicolai-4796-54-16-x-14.jpg?rlkey=mrn92cpdez0i6stdoewjpwdcx&amp;st=ff1qzbhn&amp;dl=0" TargetMode="External"/><Relationship Id="rId76" Type="http://schemas.openxmlformats.org/officeDocument/2006/relationships/hyperlink" Target="https://www.dropbox.com/scl/fi/ywhbky36x4ike3cc3gr2t/Quercus-robur-4974-84-18-x-18.jpg?rlkey=ditj8ij1pkanlnkp1jwdfycgh&amp;st=g32d2gpd&amp;dl=0" TargetMode="External"/><Relationship Id="rId141" Type="http://schemas.openxmlformats.org/officeDocument/2006/relationships/hyperlink" Target="https://www.dropbox.com/scl/fi/fvvf42kpust2jai9165qf/Olea-europaea-Sevillano-5045-108-20-x-20.jpg?rlkey=e296tjugrz2luh8zlk4mctf0u&amp;st=wg8k5akm&amp;dl=0" TargetMode="External"/><Relationship Id="rId379" Type="http://schemas.openxmlformats.org/officeDocument/2006/relationships/hyperlink" Target="https://www.dropbox.com/scl/fi/oj18nzj3xtfbhel14llxj/Erythrina-caffra-5501-96-22-x-24.jpg?rlkey=77jgo8nb4y9yxq7y16y80dyd9&amp;st=es2dkee0&amp;dl=0" TargetMode="External"/><Relationship Id="rId7" Type="http://schemas.openxmlformats.org/officeDocument/2006/relationships/hyperlink" Target="https://www.dropbox.com/preview/TreeImages2025/Arbutus.marina/Arbutus%20marina%204499%2084%2016%20x%2015%20%282%29.jpg?session_id=e71bb108a5304f83" TargetMode="External"/><Relationship Id="rId183" Type="http://schemas.openxmlformats.org/officeDocument/2006/relationships/hyperlink" Target="https://www.dropbox.com/scl/fi/m48011vime8vu1bdthsxc/Magnolia-grandiflora-5380-72-22-x-14.jpg?rlkey=o6bpim732t5wgs6me1qvhnkmb&amp;st=h0g84urr&amp;dl=0" TargetMode="External"/><Relationship Id="rId239" Type="http://schemas.openxmlformats.org/officeDocument/2006/relationships/hyperlink" Target="https://www.dropbox.com/scl/fi/mvp3yado3o0w09gdf12ln/Ficus-rubiginosa-5139-120-27-x-22.jpg?rlkey=li3qblnepvsu484g13jxqn8xw&amp;st=tjqfm9b0&amp;dl=0" TargetMode="External"/><Relationship Id="rId390" Type="http://schemas.openxmlformats.org/officeDocument/2006/relationships/hyperlink" Target="https://www.dropbox.com/scl/fi/l8klrcsn5z8f9xxcv0d9i/Dracaena-draco-5171-84-16-x-15.jpg?rlkey=kzfmo46h45ge6uj4ubp776xe6&amp;st=vx1sid0b&amp;dl=0" TargetMode="External"/><Relationship Id="rId404" Type="http://schemas.openxmlformats.org/officeDocument/2006/relationships/hyperlink" Target="https://www.dropbox.com/scl/fi/a559nohycnka8rdln3ohj/Cupaniopsis-anacardioides-4846-72-23-x-15.jpg?rlkey=ghbkwypac39dn4uu4909fst1b&amp;st=gimqih5y&amp;dl=0" TargetMode="External"/><Relationship Id="rId446" Type="http://schemas.openxmlformats.org/officeDocument/2006/relationships/hyperlink" Target="https://www.dropbox.com/scl/fi/o0on8oxth1ysn3u6ezjjv/Butia-capitata-5175-60-5-4.jpg?rlkey=sm75n7k43xwx7tar049zpzqtl&amp;st=bhqcq0l7&amp;dl=0" TargetMode="External"/><Relationship Id="rId250" Type="http://schemas.openxmlformats.org/officeDocument/2006/relationships/hyperlink" Target="https://www.dropbox.com/scl/fi/qr9v97ch6zk4khot3su8u/Quercus-agrifolia-5258-48-11-x-9.jpg?rlkey=tnwt3ogwcmdjr6lir7kj5r5px&amp;st=j7g0766n&amp;dl=0" TargetMode="External"/><Relationship Id="rId292" Type="http://schemas.openxmlformats.org/officeDocument/2006/relationships/hyperlink" Target="https://www.dropbox.com/scl/fi/ky4wf9z3m1z6tlx3k222o/Ficus-nitida-5318-84-21-x-16.jpg?rlkey=frpmyo6yiyv4zw5095qgix3kv&amp;st=kcfu4tsr&amp;dl=0" TargetMode="External"/><Relationship Id="rId306" Type="http://schemas.openxmlformats.org/officeDocument/2006/relationships/hyperlink" Target="https://www.dropbox.com/scl/fi/xj03ogbkxde9n7x17wdwu/Ficus-nitida-5094-72-20-x-7.jpg?rlkey=n6a6y9clrh8cdpx5z9yp8bi54&amp;st=tv1twr6x&amp;dl=0" TargetMode="External"/><Relationship Id="rId488" Type="http://schemas.openxmlformats.org/officeDocument/2006/relationships/drawing" Target="../drawings/drawing1.xml"/><Relationship Id="rId45" Type="http://schemas.openxmlformats.org/officeDocument/2006/relationships/hyperlink" Target="https://www.dropbox.com/scl/fi/zm7gqau6gj44tgimrb4du/Schinus-terebinthifolius-4822-84-23-x-22.jpg?rlkey=7dqkirjglkap60do7i2sd5y38&amp;st=3e4vsz4d&amp;dl=0" TargetMode="External"/><Relationship Id="rId87" Type="http://schemas.openxmlformats.org/officeDocument/2006/relationships/hyperlink" Target="https://www.dropbox.com/scl/fi/atogeixtn9g1f6c7ctav5/Platanus-racemosa-5369-84-34-x-19.jpg?rlkey=sesbpriszulphrmnid0w7xs9n&amp;st=iq0827st&amp;dl=0" TargetMode="External"/><Relationship Id="rId110" Type="http://schemas.openxmlformats.org/officeDocument/2006/relationships/hyperlink" Target="https://www.dropbox.com/scl/fi/dbdyqw5k7ht031r6150pv/Platanus-acerifolia-3011-72-28-x-13.jpg?rlkey=bn96wwkfw2txffdgh0wliqp3s&amp;st=42rsw10g&amp;dl=0" TargetMode="External"/><Relationship Id="rId348" Type="http://schemas.openxmlformats.org/officeDocument/2006/relationships/hyperlink" Target="https://www.dropbox.com/scl/fi/ztikarwvuo5ez6a4xiq25/Pinus-halepensis-5374-72-26-x-11.jpg?rlkey=cf8wdf2nzbihhjlp3642bn737&amp;st=fpfnlg30&amp;dl=0" TargetMode="External"/><Relationship Id="rId152" Type="http://schemas.openxmlformats.org/officeDocument/2006/relationships/hyperlink" Target="https://www.dropbox.com/scl/fi/05jl2cgnheu6tdyqn9rhd/Morus-alba-pendula-5434-60-8-x-12.jpg?rlkey=t4u96utjok6b4o7f0og6znnq4&amp;st=h3phcb07&amp;dl=0" TargetMode="External"/><Relationship Id="rId194" Type="http://schemas.openxmlformats.org/officeDocument/2006/relationships/hyperlink" Target="https://www.dropbox.com/scl/fi/yrlepbz6dv1yjaubpcfi4/Magnolia-grandiflora-3296-72-21-x-14.jpg?rlkey=rjcwguile7alws96bwkwd284g&amp;st=mbna5uyn&amp;dl=0" TargetMode="External"/><Relationship Id="rId208" Type="http://schemas.openxmlformats.org/officeDocument/2006/relationships/hyperlink" Target="https://www.dropbox.com/scl/fi/mjuu7ez4voee285h9n49g/Koelreuteria-bipinnata-4899-84-22-x-18.jpg?rlkey=m9hwfzkz7ajq5h6tfq9kzxncz&amp;st=tk3iqyt6&amp;dl=0" TargetMode="External"/><Relationship Id="rId415" Type="http://schemas.openxmlformats.org/officeDocument/2006/relationships/hyperlink" Target="https://www.dropbox.com/scl/fi/8rb2an7dqu7s3cm51zn35/Cinnamonum-camphora-5201-36-11-x-7.jpg?rlkey=ia0jk1th1rbm7pacxulz9ed24&amp;st=4f28agph&amp;dl=0" TargetMode="External"/><Relationship Id="rId457" Type="http://schemas.openxmlformats.org/officeDocument/2006/relationships/hyperlink" Target="https://www.dropbox.com/scl/fi/cocqw7q8wakat7999pq8g/Brachychiton-rupestris-5213-48-10-x-6.jpg?rlkey=qqon7mdeqfwpsxwv4lmtgnwl1&amp;st=a8gaplog&amp;dl=0" TargetMode="External"/><Relationship Id="rId261" Type="http://schemas.openxmlformats.org/officeDocument/2006/relationships/hyperlink" Target="https://www.dropbox.com/scl/fi/d8a5qkhj7s9egnuy9ujkh/Quercus-agrifolia-5235-8-x-7.jpg?rlkey=jy8hbdv9dqtqj59mq4yc97iy0&amp;st=a8iruf0u&amp;dl=0" TargetMode="External"/><Relationship Id="rId14" Type="http://schemas.openxmlformats.org/officeDocument/2006/relationships/hyperlink" Target="https://www.dropbox.com/scl/fi/vhbt1aa1tvc23h605w5p1/Tipuana-tipuana-5421-60-19-x-10.jpg?rlkey=e5bkhj0gc045u2awqzg8idg0m&amp;st=sky0pbph&amp;dl=0" TargetMode="External"/><Relationship Id="rId56" Type="http://schemas.openxmlformats.org/officeDocument/2006/relationships/hyperlink" Target="https://www.dropbox.com/scl/fi/jvnhreimvvnc1posa3i3l/Rhus-lancea-5168-96-25-x-23.jpg?rlkey=0r1adlz47bpf6cx49as87spb7&amp;st=sot0gmtc&amp;dl=0" TargetMode="External"/><Relationship Id="rId317" Type="http://schemas.openxmlformats.org/officeDocument/2006/relationships/hyperlink" Target="https://www.dropbox.com/scl/fi/wkqhshgrkmwr9nlc4unpm/Ficus-microcarpa-5320-60-13-x-14.jpg?rlkey=mgy3n0txzqpumoel784n8yf5u&amp;st=jupba9x2&amp;dl=0" TargetMode="External"/><Relationship Id="rId359" Type="http://schemas.openxmlformats.org/officeDocument/2006/relationships/hyperlink" Target="https://www.dropbox.com/scl/fi/q5jyfmlcmof437ot4ka35/Pinus-eldarica-4969-72-23-x-18.jpg?rlkey=pc72jnjr4flmrxg6s5nz664vj&amp;st=n27w26nk&amp;dl=0" TargetMode="External"/><Relationship Id="rId98" Type="http://schemas.openxmlformats.org/officeDocument/2006/relationships/hyperlink" Target="https://www.dropbox.com/scl/fi/iw18su0fk039y1h6zftsm/Platanus-acerifolia-5505-60-15-x-12.jpg?rlkey=36tk1vhqr8it5tru0blzmxfqh&amp;st=d5q930e4&amp;dl=0" TargetMode="External"/><Relationship Id="rId121" Type="http://schemas.openxmlformats.org/officeDocument/2006/relationships/hyperlink" Target="https://www.dropbox.com/scl/fi/vah4ennfow7mr04kelj5m/Pistachia-chinensis-4880-60-21-x-12.jpg?rlkey=jc7xqcwz4l9juy1195hekp8ph&amp;st=0fyqdfa3&amp;dl=0" TargetMode="External"/><Relationship Id="rId163" Type="http://schemas.openxmlformats.org/officeDocument/2006/relationships/hyperlink" Target="https://www.dropbox.com/scl/fi/jaci4n5xuv2x4zve8gci6/Maytenus-boaria-3062-72-16-x-17.jpg?rlkey=7ssx3fzr2xk4g8eo60h3vl9wc&amp;st=d59p0nlc&amp;dl=0" TargetMode="External"/><Relationship Id="rId219" Type="http://schemas.openxmlformats.org/officeDocument/2006/relationships/hyperlink" Target="https://www.dropbox.com/scl/fi/3vlfcly0capa8mqpaufke/Jacaranda-mimosifolia-4960-29-x-19.jpg?rlkey=0gmbd29kxyvtyqdj1cesnyv4b&amp;st=43g90s6y&amp;dl=0" TargetMode="External"/><Relationship Id="rId370" Type="http://schemas.openxmlformats.org/officeDocument/2006/relationships/hyperlink" Target="https://www.dropbox.com/scl/fi/bba8dqwr8rspe26p590td/Eucalyptus-citriodora-4283-60-24-x-12.jpg?rlkey=z4rsnqpdvxfz5czz3ywwtzn3s&amp;st=x4z1ojiv&amp;dl=0" TargetMode="External"/><Relationship Id="rId426" Type="http://schemas.openxmlformats.org/officeDocument/2006/relationships/hyperlink" Target="https://www.dropbox.com/scl/fi/rvjh1xybcrciovu3uh8p1/Ceiba-speciosa-3915-72-14-x-9.jpg?rlkey=5f4ulng132ouz5jlw1jhzesi4&amp;st=uy4tpvnk&amp;dl=0" TargetMode="External"/><Relationship Id="rId230" Type="http://schemas.openxmlformats.org/officeDocument/2006/relationships/hyperlink" Target="https://www.dropbox.com/scl/fi/bpau223hs9zk2gbys6vpu/Gingko-biloba-2623-72-26-x-17.jpg?rlkey=v4somp5fqjvl6qubqelnwmpyc&amp;st=4if8auuz&amp;dl=0" TargetMode="External"/><Relationship Id="rId468" Type="http://schemas.openxmlformats.org/officeDocument/2006/relationships/hyperlink" Target="https://www.dropbox.com/scl/fi/0ww9809vdi072ny3bgxhn/Arbutus-marina-5067-60-11-x-13.jpg?rlkey=k2s7fjzzxtd1ghkfo7y7nn9re&amp;st=6hyx4myo&amp;dl=0" TargetMode="External"/><Relationship Id="rId25" Type="http://schemas.openxmlformats.org/officeDocument/2006/relationships/hyperlink" Target="https://www.dropbox.com/scl/fi/qkfio536o8vbucmr8uw08/Stenocarpus-sinnuatus-5001-60-11-x-6.jpg?rlkey=wpimetrlnev5mefkaovt3lx8f&amp;st=fqvd6cfo&amp;dl=0" TargetMode="External"/><Relationship Id="rId67" Type="http://schemas.openxmlformats.org/officeDocument/2006/relationships/hyperlink" Target="https://www.dropbox.com/scl/fi/c9rzbyjcqys6nqgmj8657/Quercus-virginiana-5152-84-27-x-14.jpg?rlkey=cdtaw6y2tdxkx1nx0wluxlh12&amp;st=jk8rfdob&amp;dl=0" TargetMode="External"/><Relationship Id="rId272" Type="http://schemas.openxmlformats.org/officeDocument/2006/relationships/hyperlink" Target="https://www.dropbox.com/scl/fi/8fxdm0xz156f7ok7dw7w1/Quercus-agrifolia-5225-96-29-x-22.jpg?rlkey=w03rbrtf00any2e83fs89qmnn&amp;st=2f6jxnva&amp;dl=0" TargetMode="External"/><Relationship Id="rId328" Type="http://schemas.openxmlformats.org/officeDocument/2006/relationships/hyperlink" Target="https://www.dropbox.com/scl/fi/oexmbidly74ribzbdjiwb/Podocarpus-gracilior-5211-96-23-x-22.jpg?rlkey=b91x0vmkxqfmzx8glq7q2x8bw&amp;st=rahmvapt&amp;dl=0" TargetMode="External"/><Relationship Id="rId132" Type="http://schemas.openxmlformats.org/officeDocument/2006/relationships/hyperlink" Target="https://www.dropbox.com/scl/fi/ssh92864m70xi3dpkq2fs/Phoenix-reclinata-4497-72-2-5.jpg?rlkey=czf0t03j4yzc0r9kcr9lcd9d5&amp;st=h8ujf5pe&amp;dl=0" TargetMode="External"/><Relationship Id="rId174" Type="http://schemas.openxmlformats.org/officeDocument/2006/relationships/hyperlink" Target="https://www.dropbox.com/scl/fi/vu4x1y2m6eewqz557t9a6/Magnolia-grandiflora-5426-60-18-x-12.jpg?rlkey=laamof0w6sxwolqnrgj3zsicy&amp;st=q8gmba9l&amp;dl=0" TargetMode="External"/><Relationship Id="rId381" Type="http://schemas.openxmlformats.org/officeDocument/2006/relationships/hyperlink" Target="https://www.dropbox.com/scl/fi/cgab8yojgsghs0ua6ctro/Erythrina-caffra-4490-108-22-x-22.jpg?rlkey=3shajptdq7w3r1vys7c80a0c4&amp;st=qx8ver8e&amp;dl=0" TargetMode="External"/><Relationship Id="rId241" Type="http://schemas.openxmlformats.org/officeDocument/2006/relationships/hyperlink" Target="https://www.dropbox.com/scl/fi/6iq7apjkol56gn5h7l81g/Ficus-nitida-3000-42x120-13-x-10.jpg?rlkey=ae5anzujfjrjqbrd3tgt6z28i&amp;st=pnpojegw&amp;dl=0" TargetMode="External"/><Relationship Id="rId437" Type="http://schemas.openxmlformats.org/officeDocument/2006/relationships/hyperlink" Target="https://www.dropbox.com/scl/fi/rt3stmswo47s84uyqf9lq/Senecio-confusus-4933-54x132-13-x-16.jpg?rlkey=t6qz2o6eeiqlgeljtwhpdc7wt&amp;st=psm1oj41&amp;dl=0" TargetMode="External"/><Relationship Id="rId479" Type="http://schemas.openxmlformats.org/officeDocument/2006/relationships/hyperlink" Target="https://www.dropbox.com/scl/fi/8gccl63etqfed96xo3lgy/Aloe-barberae-4938-48-5-x-5.jpg?rlkey=j4w15cnvzo2a4xvkfr7rva0b3&amp;st=owrbzaj3&amp;dl=0" TargetMode="External"/><Relationship Id="rId36" Type="http://schemas.openxmlformats.org/officeDocument/2006/relationships/hyperlink" Target="https://www.dropbox.com/scl/fi/65u40wi9624cp1xc4z9ea/Streltzia-nicolai-4794-42-14-x-11.jpg?rlkey=m3ug6cyyhyj64abxlnk43qxz5&amp;st=ss71qg9g&amp;dl=0" TargetMode="External"/><Relationship Id="rId283" Type="http://schemas.openxmlformats.org/officeDocument/2006/relationships/hyperlink" Target="https://www.dropbox.com/scl/fi/ku6ab82qgyg8gaqo61cg8/Quercus-agrifolia-4951-72-21-x-13.jpg?rlkey=13ixqxkaqltbyc8252xcwqdia&amp;st=sw96sl2q&amp;dl=0" TargetMode="External"/><Relationship Id="rId339" Type="http://schemas.openxmlformats.org/officeDocument/2006/relationships/hyperlink" Target="https://www.dropbox.com/scl/fi/onvi2gy9s6xipqoeyvcrb/Podocarpus-gracilior-5103-60-11-x-11.jpg?rlkey=jva9hojvfcts7tidh40vqbfqp&amp;st=t513lwnf&amp;dl=0" TargetMode="External"/><Relationship Id="rId490" Type="http://schemas.openxmlformats.org/officeDocument/2006/relationships/control" Target="../activeX/activeX1.xml"/><Relationship Id="rId78" Type="http://schemas.openxmlformats.org/officeDocument/2006/relationships/hyperlink" Target="https://www.dropbox.com/scl/fi/99omsor4h4txkbcv56j2n/Quercus-ilex-5260-48-13-x-9.jpg?rlkey=4a9wugn2zqfmsbqg3kk2eola3&amp;st=3e6r2qix&amp;dl=0" TargetMode="External"/><Relationship Id="rId101" Type="http://schemas.openxmlformats.org/officeDocument/2006/relationships/hyperlink" Target="https://www.dropbox.com/scl/fi/8srmoe5stzf6t48i4bcsq/Platanus-acerifolia-5390-72-24-x-15.jpg?rlkey=p0v805zfxvtwi0wiwso4yqwiz&amp;st=9umyv327&amp;dl=0" TargetMode="External"/><Relationship Id="rId143" Type="http://schemas.openxmlformats.org/officeDocument/2006/relationships/hyperlink" Target="https://www.dropbox.com/scl/fi/6dy26bn5rmk9wc5sfuwnx/Olea-europaea-Sevillano-4369-108-20-x-20.jpg?rlkey=y36f9hielpumngp5aohsekbxr&amp;st=myewhjnj&amp;dl=0" TargetMode="External"/><Relationship Id="rId185" Type="http://schemas.openxmlformats.org/officeDocument/2006/relationships/hyperlink" Target="https://www.dropbox.com/scl/fi/d534t4upq62q33nc2k7f2/Magnolia-grandiflora-5189-120-12-x-10.jpg?rlkey=3dsfa518g074q0p42gb7h1nkc&amp;st=mxtwj1cj&amp;dl=0" TargetMode="External"/><Relationship Id="rId350" Type="http://schemas.openxmlformats.org/officeDocument/2006/relationships/hyperlink" Target="https://www.dropbox.com/scl/fi/vqa68z2h5iohlt7lo1c9s/Pinus-halepensis-5372-72-26-x-9.jpg?rlkey=n9ag58axkw1csh11nzp3pnd1a&amp;st=amnd1r5j&amp;dl=0" TargetMode="External"/><Relationship Id="rId406" Type="http://schemas.openxmlformats.org/officeDocument/2006/relationships/hyperlink" Target="https://www.dropbox.com/scl/fi/5zbx37pqjqkhkxaqt3dyr/Cupaniopsis-anacardioides-4844-72-20-x-16-x-7.jpg?rlkey=zfxz46z5vcrw1y552qa96uwvx&amp;st=h3pgo942&amp;dl=0" TargetMode="External"/><Relationship Id="rId9" Type="http://schemas.openxmlformats.org/officeDocument/2006/relationships/hyperlink" Target="https://www.dropbox.com/scl/fi/8u03v42yr0e73n4ursof7/Ulmus-parvifolia-5165-72-20-x-18.jpg?rlkey=3lapalc63l5ao9ifxwvssj315&amp;st=asycmhgo&amp;dl=0" TargetMode="External"/><Relationship Id="rId210" Type="http://schemas.openxmlformats.org/officeDocument/2006/relationships/hyperlink" Target="https://www.dropbox.com/scl/fi/qfsf74e5ulg4110fxvy8q/Jubea-chinensis-4896-72-6btf.jpg?rlkey=o8sk0dcfayo2iagjlvxht3kxg&amp;st=vn34v3rk&amp;dl=0" TargetMode="External"/><Relationship Id="rId392" Type="http://schemas.openxmlformats.org/officeDocument/2006/relationships/hyperlink" Target="https://www.dropbox.com/scl/fi/i9tgca79jybjvquuyu34p/Dracaena-draco-4931-72-16-x-12.jpg?rlkey=mwnxogitq4ecgss10s54if5mb&amp;st=9y9t4gwr&amp;dl=0" TargetMode="External"/><Relationship Id="rId448" Type="http://schemas.openxmlformats.org/officeDocument/2006/relationships/hyperlink" Target="https://www.dropbox.com/scl/fi/lzau3uibafiay71eqr8p8/Butia-capitata-2400-60-10-x-14.jpg?rlkey=ctzq6i6c62172f8ivm9a7pr1z&amp;st=kj647v7s&amp;dl=0" TargetMode="External"/><Relationship Id="rId252" Type="http://schemas.openxmlformats.org/officeDocument/2006/relationships/hyperlink" Target="https://www.dropbox.com/scl/fi/6l8ytbvjb9ap2nald18di/Quercus-agrifolia-5246-36-12-x-7.jpg?rlkey=ygbciz17lxo5jmf9ob08dkx7i&amp;st=s8xyegan&amp;dl=0" TargetMode="External"/><Relationship Id="rId294" Type="http://schemas.openxmlformats.org/officeDocument/2006/relationships/hyperlink" Target="https://www.dropbox.com/scl/fi/f5dy5jozy418pqd7sfcgz/Ficus-nitida-5316-84-22-x-16.jpg?rlkey=icyl5r326d1o1np1u67h64j6g&amp;st=ovwqwk3e&amp;dl=0" TargetMode="External"/><Relationship Id="rId308" Type="http://schemas.openxmlformats.org/officeDocument/2006/relationships/hyperlink" Target="https://www.dropbox.com/scl/fi/zvw62iz6vqlcf7v6lkb6h/Ficus-nitida-4464-84-20-x-18.jpg?rlkey=93h1siams1n910ra4qkzvxq7i&amp;st=hf4i0oud&amp;dl=0" TargetMode="External"/><Relationship Id="rId47" Type="http://schemas.openxmlformats.org/officeDocument/2006/relationships/hyperlink" Target="https://www.dropbox.com/scl/fi/zyv501u65urrg3wtr6z1t/Schinus-molle-5384-72-16-x-12.jpg?rlkey=hue6rra8durbodmry99uwrpbb&amp;st=x12pi94t&amp;dl=0" TargetMode="External"/><Relationship Id="rId89" Type="http://schemas.openxmlformats.org/officeDocument/2006/relationships/hyperlink" Target="https://www.dropbox.com/scl/fi/ckkig980ksy6swwthpajp/Platanus-racemosa-5030-72-27-x-16.jpg?rlkey=ijqe6qrdmefiuxye78tzcxrpc&amp;st=6r3buzz4&amp;dl=0" TargetMode="External"/><Relationship Id="rId112" Type="http://schemas.openxmlformats.org/officeDocument/2006/relationships/hyperlink" Target="https://www.dropbox.com/scl/fi/wjgp5cvaity7k99gjjspe/Pinus-thunbergii-5339-48-14-x-10.jpg?rlkey=dswxpvt8o1eah0zwm9cyn29p2&amp;st=yyb9u9hh&amp;dl=0" TargetMode="External"/><Relationship Id="rId154" Type="http://schemas.openxmlformats.org/officeDocument/2006/relationships/hyperlink" Target="https://www.dropbox.com/scl/fi/szn8sxjd2a9zfkruqq4u1/Morus-alba-pendula-4453-60-8-x-8.jpg?rlkey=ilc1z723g8i4kzxbf96p42j0t&amp;st=kstr43vv&amp;dl=0" TargetMode="External"/><Relationship Id="rId361" Type="http://schemas.openxmlformats.org/officeDocument/2006/relationships/hyperlink" Target="https://www.dropbox.com/scl/fi/hqoaakc742hlmva2hcdva/Pinus-eldarica-4674-72-28-x-15.jpg?rlkey=p7qif2kpdletbciq70p9k4ar6&amp;st=be88133r&amp;dl=0" TargetMode="External"/><Relationship Id="rId196" Type="http://schemas.openxmlformats.org/officeDocument/2006/relationships/hyperlink" Target="https://www.dropbox.com/scl/fi/2qlw3burkod6tcjwkfnib/Magnolia-grandiflora-3109-72-28-x-18.jpg?rlkey=uuewmgjtb7qnm24wg2pbcoq7p&amp;st=0pnegu8t&amp;dl=0" TargetMode="External"/><Relationship Id="rId417" Type="http://schemas.openxmlformats.org/officeDocument/2006/relationships/hyperlink" Target="https://www.dropbox.com/scl/fi/qqconynv8ykiwdmwv2aqb/Cinnamonum-camphora-4812-84-22-x-15.jpg?rlkey=r5qdn9uvwimf36ft0uta1fsk5&amp;st=k5fe0qzb&amp;dl=0" TargetMode="External"/><Relationship Id="rId459" Type="http://schemas.openxmlformats.org/officeDocument/2006/relationships/hyperlink" Target="https://www.dropbox.com/scl/fi/emqrxcph53ehw0hfrwbnx/Brachychiton-acerifolia-5324-96-29-x-17.jpg?rlkey=5qnhn7rszos3so7p8va12thgg&amp;st=w3pw0mel&amp;dl=0" TargetMode="External"/><Relationship Id="rId16" Type="http://schemas.openxmlformats.org/officeDocument/2006/relationships/hyperlink" Target="https://www.dropbox.com/scl/fi/5wu2a3dkcupbxqhu2d6kp/Tipuana-tipu-4905-72-29-x-20.jpg?rlkey=ozsxhv8g69nqyvkjg39cectha&amp;st=urahdhgv&amp;dl=0" TargetMode="External"/><Relationship Id="rId221" Type="http://schemas.openxmlformats.org/officeDocument/2006/relationships/hyperlink" Target="https://www.dropbox.com/scl/fi/y37ej9dxo823h3pqpbvul/Jacaranda-mimosifolia-4848-72-24-x-15.jpg?rlkey=kkm7arkf7svx4xtfvlh5fiz4l&amp;st=ai7flgm7&amp;dl=0" TargetMode="External"/><Relationship Id="rId263" Type="http://schemas.openxmlformats.org/officeDocument/2006/relationships/hyperlink" Target="https://www.dropbox.com/scl/fi/zadcn5420lfgu2lk5ixi6/Quercus-agrifolia-5233-8-x-7.jpg?rlkey=xsbjw0o1cmp4x9dxi6u3ofpkl&amp;st=ssubjqoi&amp;dl=0" TargetMode="External"/><Relationship Id="rId319" Type="http://schemas.openxmlformats.org/officeDocument/2006/relationships/hyperlink" Target="https://www.dropbox.com/scl/fi/2wtp8qrcx6vioy6wuaur2/Ficus-Florida-2804-72-15-x-14.jpg?rlkey=e42sw6tesqzq9irw68iim7qdm&amp;st=yhdyb622&amp;dl=0" TargetMode="External"/><Relationship Id="rId470" Type="http://schemas.openxmlformats.org/officeDocument/2006/relationships/hyperlink" Target="https://www.dropbox.com/scl/fi/iao4m94jikzrhft4o748r/Arbutus-marina-5062-48-12-x-5.jpg?rlkey=ktji5d77aiyvd1xhyat2rf3ja&amp;st=1x0mirvh&amp;dl=0" TargetMode="External"/><Relationship Id="rId58" Type="http://schemas.openxmlformats.org/officeDocument/2006/relationships/hyperlink" Target="https://www.dropbox.com/scl/fi/n0yjgqkngk9lhkklza0t2/Rhus-lancea-4910-84-22-x-19.jpg?rlkey=hcbxrlqak1gsjrmv5myartj7n&amp;st=5bh5zkk6&amp;dl=0" TargetMode="External"/><Relationship Id="rId123" Type="http://schemas.openxmlformats.org/officeDocument/2006/relationships/hyperlink" Target="https://www.dropbox.com/scl/fi/0yo1yyns6wdvhori0n1m2/Phoenix-rupicola-4895-48-7.5btf.jpg?rlkey=rt5eh6ee5veykxxk28dyi34xn&amp;st=7ti65m3q&amp;dl=0" TargetMode="External"/><Relationship Id="rId330" Type="http://schemas.openxmlformats.org/officeDocument/2006/relationships/hyperlink" Target="https://www.dropbox.com/scl/fi/bo36ay3b9sil43prih8tl/Podocarpus-gracilior-5219-60-17-x-14.jpg?rlkey=pcc9z54yqqu9fy0y1vvs4cwor&amp;st=60az3e34&amp;dl=0" TargetMode="External"/><Relationship Id="rId165" Type="http://schemas.openxmlformats.org/officeDocument/2006/relationships/hyperlink" Target="https://www.dropbox.com/scl/fi/euprdj5uwqukx0dv1lvyv/Magnolia-grandiflora-Little-Gem-5093-48-16-x-6.jpg?rlkey=knho0k51388nxbt8l955ns9wl&amp;st=cse6yo30&amp;dl=0" TargetMode="External"/><Relationship Id="rId372" Type="http://schemas.openxmlformats.org/officeDocument/2006/relationships/hyperlink" Target="https://www.dropbox.com/scl/fi/0zb53hb83gqz62xh2yy77/Erythrina-corralloides-5424-72-14-x-14.jpg?rlkey=5qdfmqgqpg2ydsd5sz7iw669p&amp;st=a1ohjvjj&amp;dl=0" TargetMode="External"/><Relationship Id="rId428" Type="http://schemas.openxmlformats.org/officeDocument/2006/relationships/hyperlink" Target="https://www.dropbox.com/scl/fi/twql1et0wm37ju2uzobvt/Ceiba-speciosa-3683-60-14-x-9.jpg?rlkey=1cohctm1k2x5kyjtaze8x6gqa&amp;st=yjyv158r&amp;dl=0" TargetMode="External"/><Relationship Id="rId232" Type="http://schemas.openxmlformats.org/officeDocument/2006/relationships/hyperlink" Target="https://www.dropbox.com/scl/fi/2lh5c5l6gx8z7wpf109r8/Geijera-parvifolia-4505-60-19-x-15.jpg?rlkey=3ys3leoipal5ls4l9o2bay87h&amp;st=6c46gjfj&amp;dl=0" TargetMode="External"/><Relationship Id="rId274" Type="http://schemas.openxmlformats.org/officeDocument/2006/relationships/hyperlink" Target="https://www.dropbox.com/scl/fi/jyz8swm0axac4eijyef74/Quercus-agrifolia-5118-84-23-x-11.jpg?rlkey=zmh6mqbjf8lb0pl3wo0mpf5zw&amp;st=g5hk3a1i&amp;dl=0" TargetMode="External"/><Relationship Id="rId481" Type="http://schemas.openxmlformats.org/officeDocument/2006/relationships/hyperlink" Target="https://www.dropbox.com/scl/fi/qrse92riw3afihvk1yi5i/Agonis-flexuosa-5218-36-13-x-9.jpg?rlkey=o4isnd2h3awxsrfr0edc244h1&amp;st=zsc1f3it&amp;dl=0" TargetMode="External"/><Relationship Id="rId27" Type="http://schemas.openxmlformats.org/officeDocument/2006/relationships/hyperlink" Target="https://www.dropbox.com/scl/fi/v09qe9gjp15q48fv8wl5k/Streltzia-Regina-5304-36-4-x-4.jpg?rlkey=ikzhnc7itwe988xb4y0jni00n&amp;st=59a7kyl4&amp;dl=0" TargetMode="External"/><Relationship Id="rId69" Type="http://schemas.openxmlformats.org/officeDocument/2006/relationships/hyperlink" Target="https://www.dropbox.com/scl/fi/6j9fd3gk6yftok29xyrhb/Quercus-virginiana-5136-60-20-x-15.jpg?rlkey=t0adgg11ia9hj8o91pfhp124a&amp;st=fauq6ojy&amp;dl=0" TargetMode="External"/><Relationship Id="rId134" Type="http://schemas.openxmlformats.org/officeDocument/2006/relationships/hyperlink" Target="https://www.dropbox.com/scl/fi/hthtfvahvfyu92u4ma3lz/Phoenix-reclinata-4289-72-2-5.jpg?rlkey=10bvx6iddqjayviu6d434fbyx&amp;st=fki167w7&amp;dl=0" TargetMode="External"/><Relationship Id="rId80" Type="http://schemas.openxmlformats.org/officeDocument/2006/relationships/hyperlink" Target="https://www.dropbox.com/scl/fi/ikz10zfjpu1t234zkj6z6/Quercus-ilex-4603-72-30-x-15.jpg?rlkey=2luz3hsagw6wenpkukou3pn3c&amp;st=yow7vm0o&amp;dl=0" TargetMode="External"/><Relationship Id="rId176" Type="http://schemas.openxmlformats.org/officeDocument/2006/relationships/hyperlink" Target="https://www.dropbox.com/scl/fi/voke6jjb0fg5h9q5emnwa/Magnolia-grandiflora-5416-72-21-x-12.jpg?rlkey=xn927n85nq3xt0pf6mawhgbxa&amp;st=7ig8qgle&amp;dl=0" TargetMode="External"/><Relationship Id="rId341" Type="http://schemas.openxmlformats.org/officeDocument/2006/relationships/hyperlink" Target="https://www.dropbox.com/scl/fi/exmrvgxxj6p3wbusaruyu/Podocarpus-gracilior-3101-96-20-x-20.jpg?rlkey=zvmqcb2c0yf9zglv9vbdfbj94&amp;st=y30or39g&amp;dl=0" TargetMode="External"/><Relationship Id="rId383" Type="http://schemas.openxmlformats.org/officeDocument/2006/relationships/hyperlink" Target="https://www.dropbox.com/scl/fi/qx2te9fcmvkep11nidvv6/Erythrina-caffra-4287-96-22-x-15.jpg?rlkey=q298m6zteo4exu8e67m9f7asp&amp;st=ue6blxko&amp;dl=0" TargetMode="External"/><Relationship Id="rId439" Type="http://schemas.openxmlformats.org/officeDocument/2006/relationships/hyperlink" Target="https://www.dropbox.com/scl/fi/usnokf58y6ddqele41byd/Cedrus-Atlantica-glauca-pendula-5200-96-9-x-15.jpg?rlkey=ufwbcuz7kli50p2i0h40hm01o&amp;st=jmg10jni&amp;dl=0" TargetMode="External"/><Relationship Id="rId201" Type="http://schemas.openxmlformats.org/officeDocument/2006/relationships/hyperlink" Target="https://www.dropbox.com/scl/fi/muhppus622llkr8uu4f8g/Leptospermum-laevigatum-4651-84-12-x-15.jpg?rlkey=6rkntz86f0vhgfp3kpnfki2z3&amp;st=ght3f109&amp;dl=0" TargetMode="External"/><Relationship Id="rId243" Type="http://schemas.openxmlformats.org/officeDocument/2006/relationships/hyperlink" Target="https://www.dropbox.com/scl/fi/7743p3lqnxzghs8nzdwe7/Ficus-nitida-2998-42x120-13-x-10.jpg?rlkey=e6q1twcdwa5oozx2qt0kc0guu&amp;st=ulh7t910&amp;dl=0" TargetMode="External"/><Relationship Id="rId285" Type="http://schemas.openxmlformats.org/officeDocument/2006/relationships/hyperlink" Target="https://www.dropbox.com/scl/fi/965z68qigk43fttyl3uke/Quercus-agrifolia-4879-84-25-x-14.jpg?rlkey=2q41dryp50qtoioddoxxpvegj&amp;st=jyqep8ze&amp;dl=0" TargetMode="External"/><Relationship Id="rId450" Type="http://schemas.openxmlformats.org/officeDocument/2006/relationships/hyperlink" Target="https://www.dropbox.com/scl/fi/2m1grph9kk7li5b4tbu5b/Brahea-edulis-2957-60-7btf.jpg?rlkey=l7ddsqu9zfu6vs2304tsotzsy&amp;st=i3kq32uu&amp;dl=0" TargetMode="External"/><Relationship Id="rId38" Type="http://schemas.openxmlformats.org/officeDocument/2006/relationships/hyperlink" Target="https://www.dropbox.com/scl/fi/1liygyoyd9sym1zqnwb2l/Streltzia-Nicolai-24-5308-10-x-8.jpg?rlkey=qq4euh214iclz81v71ljg6768&amp;st=qr1xq2vn&amp;dl=0" TargetMode="External"/><Relationship Id="rId103" Type="http://schemas.openxmlformats.org/officeDocument/2006/relationships/hyperlink" Target="https://www.dropbox.com/scl/fi/fr6iy3ixg0paam3ut8905/Platanus-acerifolia-5385-60-20-x-13.jpg?rlkey=mw2aqo9jkmo5wccyt905h426a&amp;st=fouv5wy4&amp;dl=0" TargetMode="External"/><Relationship Id="rId310" Type="http://schemas.openxmlformats.org/officeDocument/2006/relationships/hyperlink" Target="https://www.dropbox.com/scl/fi/9dxiiyrlhidgusfjsvrjv/Ficus-nitida-5037-60-18-x-12.jpg?rlkey=myeq34n6yioc639zsz0ze3xff&amp;st=h5xvgh1i&amp;dl=0" TargetMode="External"/><Relationship Id="rId492" Type="http://schemas.openxmlformats.org/officeDocument/2006/relationships/table" Target="../tables/table1.xml"/><Relationship Id="rId91" Type="http://schemas.openxmlformats.org/officeDocument/2006/relationships/hyperlink" Target="https://www.dropbox.com/scl/fi/267xawqu6ymmxyiiy4qjt/Platanus-racemosa-5006-60-27-x-14.jpg?rlkey=1y17mb9ikrd760y0xxo884q0n&amp;st=isfqjsv2&amp;dl=0" TargetMode="External"/><Relationship Id="rId145" Type="http://schemas.openxmlformats.org/officeDocument/2006/relationships/hyperlink" Target="https://www.dropbox.com/scl/fi/6jk7ta9tffkht6ksyjn9p/Olea-europaea-wilsonii-5054-60-14-x-15.jpg?rlkey=xb8f7l0jcgodx93jpn87t3mdg&amp;st=lgs0ceee&amp;dl=0" TargetMode="External"/><Relationship Id="rId187" Type="http://schemas.openxmlformats.org/officeDocument/2006/relationships/hyperlink" Target="https://www.dropbox.com/scl/fi/tafamfc0kv7bkugq1atsb/Magnolia-grandiflora-5110-72-22-x-13.jpg?rlkey=lmhcr4mxddhtc64nbfmx57jme&amp;st=2w3wjq38&amp;dl=0" TargetMode="External"/><Relationship Id="rId352" Type="http://schemas.openxmlformats.org/officeDocument/2006/relationships/hyperlink" Target="https://www.dropbox.com/scl/fi/0ajwz0e7jjgk58cd72gvg/Pinus-halepensis-5124-72-24-x-10.jpg?rlkey=alt6dpubnuasdoekw49znt59o&amp;st=astmylmx&amp;dl=0" TargetMode="External"/><Relationship Id="rId394" Type="http://schemas.openxmlformats.org/officeDocument/2006/relationships/hyperlink" Target="https://www.dropbox.com/scl/fi/5b6j862u72ogndr4jdshy/Cycas-revoluta-4097-72-5-8.jpg?rlkey=36k77wyzn3hqdxyjtzzz5aevj&amp;st=sfkuc9f6&amp;dl=0" TargetMode="External"/><Relationship Id="rId408" Type="http://schemas.openxmlformats.org/officeDocument/2006/relationships/hyperlink" Target="https://www.dropbox.com/scl/fi/xri2wqpo1uifx0fpmcvo5/Syagrus-romanzoffiana-5100-48-13.jpg?rlkey=fie9zodjp1jkgxe9vv8ls296z&amp;st=bt5ou4vn&amp;dl=0" TargetMode="External"/><Relationship Id="rId212" Type="http://schemas.openxmlformats.org/officeDocument/2006/relationships/hyperlink" Target="https://www.dropbox.com/scl/fi/8fmu0tvybryljgbrx1f04/Jacarnda-mimosifolia-5169-72-21-x-14.jpg?rlkey=0cskane85qadg6q98ur086wcz&amp;st=7isrwjv6&amp;dl=0" TargetMode="External"/><Relationship Id="rId254" Type="http://schemas.openxmlformats.org/officeDocument/2006/relationships/hyperlink" Target="https://www.dropbox.com/scl/fi/jw06g483o7n67i56fojlt/Quercus-agrifolia-5242-10-x-6.jpg?rlkey=d4v99t7qhzr7lqlto4s5ok4wu&amp;st=7uk47mry&amp;dl=0" TargetMode="External"/><Relationship Id="rId49" Type="http://schemas.openxmlformats.org/officeDocument/2006/relationships/hyperlink" Target="https://www.dropbox.com/scl/fi/lcdzapa7e9jesr4od70ko/Schinus-molle-5128-72-16-x-14.jpg?rlkey=49z7d3na4mz3dfojigk0z7stg&amp;st=he7f9kvz&amp;dl=0" TargetMode="External"/><Relationship Id="rId114" Type="http://schemas.openxmlformats.org/officeDocument/2006/relationships/hyperlink" Target="https://www.dropbox.com/scl/fi/oljx5f1itvb8mv4ukpiuk/Pinus-thunbergii-4710-48-18-x-9.jpg?rlkey=b8z38y80jtyqij0kyw6sva3cw&amp;st=pg908yqk&amp;dl=0" TargetMode="External"/><Relationship Id="rId296" Type="http://schemas.openxmlformats.org/officeDocument/2006/relationships/hyperlink" Target="https://www.dropbox.com/scl/fi/48yptx9hitth5luyho1c5/Ficus-nitida-5314-84-25-x-16.jpg?rlkey=eiozc49x4da3vuec827oscmj0&amp;st=0jyvauk7&amp;dl=0" TargetMode="External"/><Relationship Id="rId461" Type="http://schemas.openxmlformats.org/officeDocument/2006/relationships/hyperlink" Target="https://www.dropbox.com/scl/fi/qewsdn9i9i31e4631w1v4/Beaucarnea-recurvata-4718-72-10-x-7.jpg?rlkey=spxp980glg2wslqdmbjx5voau&amp;st=cms4wiwm&amp;dl=0" TargetMode="External"/><Relationship Id="rId60" Type="http://schemas.openxmlformats.org/officeDocument/2006/relationships/hyperlink" Target="https://www.dropbox.com/scl/fi/hb585hj3i6d8uppfb64lx/Rhus-lancea-4907-72-18-x-18.jpg?rlkey=30chubu814pyvdonni3zeowxu&amp;st=0mnzwft5&amp;dl=0" TargetMode="External"/><Relationship Id="rId156" Type="http://schemas.openxmlformats.org/officeDocument/2006/relationships/hyperlink" Target="https://www.dropbox.com/scl/fi/8ey5rikmerixbgubpk8bv/Metrosideros-excelsa-5025-84-20-x-14.jpg?rlkey=vac3mhf80fn4yvb9rbvj241ul&amp;st=j201z964&amp;dl=0" TargetMode="External"/><Relationship Id="rId198" Type="http://schemas.openxmlformats.org/officeDocument/2006/relationships/hyperlink" Target="https://www.dropbox.com/scl/fi/6bt3u4868rxlurubwlxkx/Livistonia-chinensis-2827-72-20btf.jpg?rlkey=bltr44d88wbzkdgq1u2burd97&amp;st=4by3tz1f&amp;dl=0" TargetMode="External"/><Relationship Id="rId321" Type="http://schemas.openxmlformats.org/officeDocument/2006/relationships/hyperlink" Target="https://www.dropbox.com/scl/fi/prylzw6s8dafwlg244qwe/Fagus-sylvatica-4915-60-16-x-10.jpg?rlkey=9fn5xzxv9jo6sgzi25qprpm7z&amp;st=pch33cvi&amp;dl=0" TargetMode="External"/><Relationship Id="rId363" Type="http://schemas.openxmlformats.org/officeDocument/2006/relationships/hyperlink" Target="https://www.dropbox.com/scl/fi/p0j70gbucu6mahu4norxp/Pinus-eldarica-4270-72-24-x-17.jpg?rlkey=g12m4x7qlghd0ebqe9t1wex21&amp;st=6i19k0gy&amp;dl=0" TargetMode="External"/><Relationship Id="rId419" Type="http://schemas.openxmlformats.org/officeDocument/2006/relationships/hyperlink" Target="https://www.dropbox.com/scl/fi/vx0rprn1rcfnjkeom9ynr/Cinnamonum-camphora-4675-60-21-x-11.jpg?rlkey=46ip46otyhhmavvbqs16owvuf&amp;st=1yo1wjmq&amp;dl=0" TargetMode="External"/><Relationship Id="rId223" Type="http://schemas.openxmlformats.org/officeDocument/2006/relationships/hyperlink" Target="https://www.dropbox.com/scl/fi/rjlvcax6s6s09m3hwl3q1/Heteromeles-arbutifolia-5158-60-12-x-11.jpg?rlkey=bn8m4gx10s49efqshq7rwiro5&amp;st=3qp2r4t6&amp;dl=0" TargetMode="External"/><Relationship Id="rId430" Type="http://schemas.openxmlformats.org/officeDocument/2006/relationships/hyperlink" Target="https://www.dropbox.com/scl/fi/umsvf14pdq85ldggjbi4o/Chamaerops-humilis-5162-48-8-x-8.jpg?rlkey=yszp5o5q0huzx0hdar3h2nyv9&amp;st=7uhyftu1&amp;dl=0" TargetMode="External"/><Relationship Id="rId18" Type="http://schemas.openxmlformats.org/officeDocument/2006/relationships/hyperlink" Target="https://www.dropbox.com/scl/fi/poi84dnseht2uk93xqx56/Tabebiua-ipe-5145-60-21-x-14.jpg?rlkey=zuyzxqrc9pc56pxeiioryvim4&amp;st=m895kfmr&amp;dl=0" TargetMode="External"/><Relationship Id="rId265" Type="http://schemas.openxmlformats.org/officeDocument/2006/relationships/hyperlink" Target="https://www.dropbox.com/scl/fi/afzge700p6335nav4feiw/Quercus-virginiana-5224-96-28-x-23.jpg?rlkey=t0dg14iqczejj9q2q7s6qbsv4&amp;st=xyg2gd1e&amp;dl=0" TargetMode="External"/><Relationship Id="rId472" Type="http://schemas.openxmlformats.org/officeDocument/2006/relationships/hyperlink" Target="https://www.dropbox.com/scl/fi/jctbxe2z1hkvydabckumv/Arbutus-marina-4667-60-11-x-13.jpg?rlkey=6ronqs484knrjnvak2vc9m698&amp;st=yn4qliea&amp;dl=0" TargetMode="External"/><Relationship Id="rId125" Type="http://schemas.openxmlformats.org/officeDocument/2006/relationships/hyperlink" Target="https://www.dropbox.com/scl/fi/cf7spo7mbtr6kntjb6zs7/Phoenix-roebellini-4890-54-4-4-4-4.jpg?rlkey=qpoui1agmhco8nzmv4a1hb2a3&amp;st=jluchsp8&amp;dl=0" TargetMode="External"/><Relationship Id="rId167" Type="http://schemas.openxmlformats.org/officeDocument/2006/relationships/hyperlink" Target="https://www.dropbox.com/scl/fi/n5ogyn9ugaz1ddaysgxcn/Magnolia-grandiflora-3206-60-21-x-14.jpg?rlkey=gwz21jn4giw060w64fn4svw9p&amp;st=5ba1zveb&amp;dl=0" TargetMode="External"/><Relationship Id="rId332" Type="http://schemas.openxmlformats.org/officeDocument/2006/relationships/hyperlink" Target="https://www.dropbox.com/scl/fi/itv9m4o7stbsctb5kwfnw/Podocarpus-gracilior-5210-72-13-x-14.jpg?rlkey=00q2iu689zz7ygew78ues1dmo&amp;st=3d4oj5j7&amp;dl=0" TargetMode="External"/><Relationship Id="rId374" Type="http://schemas.openxmlformats.org/officeDocument/2006/relationships/hyperlink" Target="https://www.dropbox.com/scl/fi/8913batvdj75un6hmf13q/Erythrina-corralloides-5422-48-13-x-10.jpg?rlkey=lq5c1ij3zd51r7ap4sb9mx1yi&amp;st=4f5rn0rh&amp;dl=0" TargetMode="External"/><Relationship Id="rId71" Type="http://schemas.openxmlformats.org/officeDocument/2006/relationships/hyperlink" Target="https://www.dropbox.com/scl/fi/merw235xbswem2ahf3kjj/Quercus-virginiana-5055-60-18-x-16.jpg?rlkey=4e9zkrsrb23drn82keh22spto&amp;st=8goqjjtq&amp;dl=0" TargetMode="External"/><Relationship Id="rId234" Type="http://schemas.openxmlformats.org/officeDocument/2006/relationships/hyperlink" Target="https://www.dropbox.com/scl/fi/pgh06ynhyrtp8molloacc/Fraxinus-oxycarpa-5135-84-31-x-18.jpg?rlkey=26ikbrt5jevcdkbptwhvhwx6j&amp;st=rvrmtg4u&amp;dl=0" TargetMode="External"/><Relationship Id="rId2" Type="http://schemas.openxmlformats.org/officeDocument/2006/relationships/hyperlink" Target="https://www.dropbox.com/scl/fi/dprq11af8d6hh9o8x5x8e/Quercus-agrifolia-5112-60-15-x-10.jpg?rlkey=w1g9lakyhhefip8w3rojmdk4h&amp;st=rpdmhlhy&amp;dl=0" TargetMode="External"/><Relationship Id="rId29" Type="http://schemas.openxmlformats.org/officeDocument/2006/relationships/hyperlink" Target="https://www.dropbox.com/scl/fi/q04kvaxmt2v1nb0d7lw1g/Streltzia-Nicolai-5330-96-23-x-11.jpg?rlkey=80kr8k0moj9sglvmr0h44hdtn&amp;st=kzyopkjl&amp;dl=0" TargetMode="External"/><Relationship Id="rId276" Type="http://schemas.openxmlformats.org/officeDocument/2006/relationships/hyperlink" Target="https://www.dropbox.com/scl/fi/tbk1jbu6bzujuxzx85fkl/Quercus-agrifolia-5116-72-19-x-11.jpg?rlkey=hlikhijf4l9k23azp5keh7x83&amp;st=r5gmxgbm&amp;dl=0" TargetMode="External"/><Relationship Id="rId441" Type="http://schemas.openxmlformats.org/officeDocument/2006/relationships/hyperlink" Target="https://www.dropbox.com/scl/fi/v9fq2rd61tppxwqz2uehp/Casuarina-stricta-2763-96-32-x-19.jpg?rlkey=0df6dvtgkc1n3es5l4fik18zh&amp;st=z6tfn2vx&amp;dl=0" TargetMode="External"/><Relationship Id="rId483" Type="http://schemas.openxmlformats.org/officeDocument/2006/relationships/hyperlink" Target="https://www.dropbox.com/scl/fi/edj39gh290l7rvlvb3jm9/Acer-palmatum-laceleaf-2900-60-15-x-15.jpg?rlkey=7d9f8zxk20dhbk52pcl1cu9an&amp;st=tiq3hez1&amp;dl=0" TargetMode="External"/><Relationship Id="rId40" Type="http://schemas.openxmlformats.org/officeDocument/2006/relationships/hyperlink" Target="https://www.dropbox.com/scl/fi/z8qbs9jdd4ptvtlpgvyym/Streltzia-Nicolai-5309-24-10-x-8.jpg?rlkey=m8yrluy1scl7yxwh5wzbm8tff&amp;st=nvapazzr&amp;dl=0" TargetMode="External"/><Relationship Id="rId136" Type="http://schemas.openxmlformats.org/officeDocument/2006/relationships/hyperlink" Target="https://www.dropbox.com/scl/fi/czwkuiwaf5l0e1fga3ni3/Olea-europaea-swan-hill-5159-11-x-13.jpg?rlkey=vgs8x93agx68ohs958uup1b3p&amp;st=txeh1dq1&amp;dl=0" TargetMode="External"/><Relationship Id="rId178" Type="http://schemas.openxmlformats.org/officeDocument/2006/relationships/hyperlink" Target="https://www.dropbox.com/scl/fi/xtbn1f6dy7hx5tcmbsjak/Magnolia-grandiflora-5414-72-22-x-12.jpg?rlkey=4q5jd79zhnb09r67w9r0eey6e&amp;st=nmwf8eku&amp;dl=0" TargetMode="External"/><Relationship Id="rId301" Type="http://schemas.openxmlformats.org/officeDocument/2006/relationships/hyperlink" Target="https://www.dropbox.com/scl/fi/yohwrogdtpu1n0djtmowe/Ficus-nitida-5155-72-16-x-17.jpg?rlkey=zr3jjjbs2zu556nz5dll9jrbt&amp;st=3q70d8wq&amp;dl=0" TargetMode="External"/><Relationship Id="rId343" Type="http://schemas.openxmlformats.org/officeDocument/2006/relationships/hyperlink" Target="https://www.dropbox.com/scl/fi/fnp83fc7e0nnjn00le8yb/Pinus-pinea-5386-60-15-x-14.jpg?rlkey=d92iog5y4t91vocacqfhxpcu0&amp;st=g10bwjrr&amp;dl=0" TargetMode="External"/><Relationship Id="rId82" Type="http://schemas.openxmlformats.org/officeDocument/2006/relationships/hyperlink" Target="https://www.dropbox.com/scl/fi/x9yws9qqjytmnzvphklrl/Prunus-caroliniana-4195-60-15-x-11.jpg?rlkey=eq1r1nd1y67bg7utel6edeizu&amp;st=7xq62611&amp;dl=0" TargetMode="External"/><Relationship Id="rId203" Type="http://schemas.openxmlformats.org/officeDocument/2006/relationships/hyperlink" Target="https://www.dropbox.com/scl/fi/4uf8e6zctj14y02btcsxj/Laurus-noblis-5160-60-16-x-12.jpg?rlkey=4kgdc5pg7ue3ihws12e2z4oev&amp;st=8gmbhbkc&amp;dl=0" TargetMode="External"/><Relationship Id="rId385" Type="http://schemas.openxmlformats.org/officeDocument/2006/relationships/hyperlink" Target="https://www.dropbox.com/scl/fi/x7eckng969shzmvrc61oh/Erythrina-caffra-4275-108-23-x-23.jpg?rlkey=ujhrjrm4x2q4nsfnlpwr81tpr&amp;st=90e0g89b&amp;dl=0" TargetMode="External"/><Relationship Id="rId245" Type="http://schemas.openxmlformats.org/officeDocument/2006/relationships/hyperlink" Target="https://www.dropbox.com/scl/fi/k73n4etjoq9pnsecch1ji/Ficus-nitida-2989-42x120-13-x-10.jpg?rlkey=deefl4fawqml6glc4ikzyk092&amp;st=rr4uykd4&amp;dl=0" TargetMode="External"/><Relationship Id="rId287" Type="http://schemas.openxmlformats.org/officeDocument/2006/relationships/hyperlink" Target="https://www.dropbox.com/scl/fi/2sz7mf6gc0w3qz2clk6wu/Quercus-agrifolia-4267-120-32-x-22.jpg?rlkey=wj4ozqr8599kmz0a6eguu9vfj&amp;st=1ojvjzdj&amp;dl=0" TargetMode="External"/><Relationship Id="rId410" Type="http://schemas.openxmlformats.org/officeDocument/2006/relationships/hyperlink" Target="https://www.dropbox.com/scl/fi/cjodd764n58452pvqc24p/Syagrus-romanzoffiana-5098-48-12.jpg?rlkey=cmu4w8ialvfbr7z3kts2m77i8&amp;st=u7xecsvm&amp;dl=0" TargetMode="External"/><Relationship Id="rId452" Type="http://schemas.openxmlformats.org/officeDocument/2006/relationships/hyperlink" Target="https://www.dropbox.com/scl/fi/kjm6k3udkxwioxgk8439a/Brahea-edulis-1407-60-16btf.jpg?rlkey=eftsaa79rugbi91ffkgbcs829&amp;st=row3add1&amp;dl=0" TargetMode="External"/><Relationship Id="rId105" Type="http://schemas.openxmlformats.org/officeDocument/2006/relationships/hyperlink" Target="https://www.dropbox.com/scl/fi/wop42449i9ja87mgc3ojn/Platanus-acerifolia-5031-72-25-x-14.jpg?rlkey=68dlbl29axhdkg2kq328ht3pb&amp;st=jwvbvk0c&amp;dl=0" TargetMode="External"/><Relationship Id="rId147" Type="http://schemas.openxmlformats.org/officeDocument/2006/relationships/hyperlink" Target="https://www.dropbox.com/scl/fi/vda54jqzpkovwqg549m2j/Olea-europaea-manzanillo-5193-18-x-15.jpg?rlkey=r33fvxzsefj9e2vatyyditxdc&amp;st=75quakoo&amp;dl=0" TargetMode="External"/><Relationship Id="rId312" Type="http://schemas.openxmlformats.org/officeDocument/2006/relationships/hyperlink" Target="https://www.dropbox.com/scl/fi/shfxmf3wfzg4amzobbuup/Ficus-nitida-5321-60-22-x-10.jpg?rlkey=d2c3yxu6l8nuhoplp3dc6dv5k&amp;st=u0oyiia4&amp;dl=0" TargetMode="External"/><Relationship Id="rId354" Type="http://schemas.openxmlformats.org/officeDocument/2006/relationships/hyperlink" Target="https://www.dropbox.com/scl/fi/7w4ix5za2monx69ez6h47/Pinus-halepensis-5121-72-23-x-10.jpg?rlkey=1bw75xl46poy27aqnhpfw5opd&amp;st=mbpsww5r&amp;dl=0" TargetMode="External"/><Relationship Id="rId51" Type="http://schemas.openxmlformats.org/officeDocument/2006/relationships/hyperlink" Target="https://www.dropbox.com/scl/fi/fnrufxg44wf9x8nbzio7z/Schinus-molle-5078-72-23-x-19.jpg?rlkey=rf35fu3j5299g3yxifqu20h5d&amp;st=z6xa4hja&amp;dl=0" TargetMode="External"/><Relationship Id="rId93" Type="http://schemas.openxmlformats.org/officeDocument/2006/relationships/hyperlink" Target="https://www.dropbox.com/scl/fi/c8gbhovci2hqpnyhc40oz/Platanus-racemosa-4281-72-27-x-14.jpg?rlkey=8ae1gtmjxc8xoni2j7m79ng3b&amp;st=7cjd20dv&amp;dl=0" TargetMode="External"/><Relationship Id="rId189" Type="http://schemas.openxmlformats.org/officeDocument/2006/relationships/hyperlink" Target="https://www.dropbox.com/scl/fi/5sio107robg5264g0xxrq/Magnolia-grandiflora-4962-72-21-x-16.jpg?rlkey=f4c3xo65s18696jeqnnefdhwf&amp;st=kx4qye4n&amp;dl=0" TargetMode="External"/><Relationship Id="rId396" Type="http://schemas.openxmlformats.org/officeDocument/2006/relationships/hyperlink" Target="https://www.dropbox.com/scl/fi/7ab3mmj0rh15juxem3nhy/Cycas-revoluta-2859-60-3-2-2-1btf.jpg?rlkey=lx67mtgrzg3v2myvo33yupzm7&amp;st=ywmf2c3j&amp;dl=0" TargetMode="External"/><Relationship Id="rId214" Type="http://schemas.openxmlformats.org/officeDocument/2006/relationships/hyperlink" Target="https://www.dropbox.com/scl/fi/hgdvgvej6nx8sk4jz240z/Jacaranda-mimosifolia-5209-108-31-x-21.jpg?rlkey=6xeei9ia524js8cvnh49v7sje&amp;st=rn3f195i&amp;dl=0" TargetMode="External"/><Relationship Id="rId256" Type="http://schemas.openxmlformats.org/officeDocument/2006/relationships/hyperlink" Target="https://www.dropbox.com/scl/fi/2ozhbncfiszbz62uxybxl/Quercus-agrifolia-5240-36-8-x-7.jpg?rlkey=vbt45i2lcqzy763vnxnbiu6dx&amp;st=len7i064&amp;dl=0" TargetMode="External"/><Relationship Id="rId298" Type="http://schemas.openxmlformats.org/officeDocument/2006/relationships/hyperlink" Target="https://www.dropbox.com/scl/fi/bk7kojg8bhiy019n95wwk/Ficus-nitida-5312-84-22-x-16.jpg?rlkey=5xa1nzq43pnm8u5boq8flephp&amp;st=qrnxartp&amp;dl=0" TargetMode="External"/><Relationship Id="rId421" Type="http://schemas.openxmlformats.org/officeDocument/2006/relationships/hyperlink" Target="https://www.dropbox.com/scl/fi/aqfcvg2se2bfdu3plzvg6/Ceiba-speciosa-5431-60-12-x-8.jpg?rlkey=qmvh6qqyjviv05clz6yvp8t25&amp;st=aayxbed5&amp;dl=0" TargetMode="External"/><Relationship Id="rId463" Type="http://schemas.openxmlformats.org/officeDocument/2006/relationships/hyperlink" Target="https://www.dropbox.com/scl/fi/qxbrygfzhpixowr8nvpr3/Beaucarnea-recurvata-2784-72-12-x-10.jpg?rlkey=39v4prs5nj05n1u0c0l6qfwf5&amp;st=o8i7bgxi&amp;dl=0" TargetMode="External"/><Relationship Id="rId116" Type="http://schemas.openxmlformats.org/officeDocument/2006/relationships/hyperlink" Target="https://www.dropbox.com/scl/fi/kyw2zxptfre3jaowawfpw/Pinus-thunbergii-3704-72-20-x-16.jpg?rlkey=9o1u7fdj0vj854robllvgd1bq&amp;st=s7hxsvrv&amp;dl=0" TargetMode="External"/><Relationship Id="rId158" Type="http://schemas.openxmlformats.org/officeDocument/2006/relationships/hyperlink" Target="https://www.dropbox.com/scl/fi/cjnwpi363x7vhgefje1fq/Melaleuca-quinquenervia-5009-84-31-x-9.jpg?rlkey=jjnfp5mv2wke4pk0inbj3rxqf&amp;st=7anh7l47&amp;dl=0" TargetMode="External"/><Relationship Id="rId323" Type="http://schemas.openxmlformats.org/officeDocument/2006/relationships/hyperlink" Target="https://www.dropbox.com/scl/fi/6s1dbd437yhzc8z17qjw6/Fagus-sylvatica-4913-48-10-x-12.jpg?rlkey=v0jtt49ww5s7pcc4p9sqq92cm&amp;st=lah37tzz&amp;dl=0" TargetMode="External"/><Relationship Id="rId20" Type="http://schemas.openxmlformats.org/officeDocument/2006/relationships/hyperlink" Target="https://www.dropbox.com/scl/fi/4l5yfa26fj6owxrhm5lrg/Syagrus-romanzoffiana-5163-48-11.jpg?rlkey=6j6smjcp9iqjrh37y56drq8hz&amp;st=f9bezeg7&amp;dl=0" TargetMode="External"/><Relationship Id="rId41" Type="http://schemas.openxmlformats.org/officeDocument/2006/relationships/hyperlink" Target="https://www.dropbox.com/scl/fi/2bqvylrxm1x0726o3hjlq/Strelitzia-Nicolai-5310-24-10-x-8.jpg?rlkey=4f15wf0okokcbe3983vlw8dxo&amp;st=phap0v5d&amp;dl=0" TargetMode="External"/><Relationship Id="rId62" Type="http://schemas.openxmlformats.org/officeDocument/2006/relationships/hyperlink" Target="https://www.dropbox.com/scl/fi/vzjoo5sw336ui607skg68/Rhapis-48-7-8-x-7-8.jpg?rlkey=83n8ql9mguah86qdwjgs39989&amp;st=myuzrvb8&amp;dl=0" TargetMode="External"/><Relationship Id="rId83" Type="http://schemas.openxmlformats.org/officeDocument/2006/relationships/hyperlink" Target="https://www.dropbox.com/scl/fi/s6t8s5xvfcl23s2z4gd3z/Platanus-racemosa-No-72-25-x-17.jpg?rlkey=zeg2vso8j3axlhwi83r4fykpu&amp;st=ltaglnq9&amp;dl=0" TargetMode="External"/><Relationship Id="rId179" Type="http://schemas.openxmlformats.org/officeDocument/2006/relationships/hyperlink" Target="https://www.dropbox.com/scl/fi/fjtrma4rf7e0b8wpozq7p/Magnolia-grandiflora-5413-72-20-x-17.jpg?rlkey=bfv8l9u37s1999a5g20xshra2&amp;st=0xaldt2q&amp;dl=0" TargetMode="External"/><Relationship Id="rId365" Type="http://schemas.openxmlformats.org/officeDocument/2006/relationships/hyperlink" Target="https://www.dropbox.com/scl/fi/b64z5d1x8n9jyrzffjdbn/Pinus-canariensis-5143-48-20-x-8.jpg?rlkey=ozrfaapgnmc3z4qlz9iwqoksj&amp;st=vxjqrmnx&amp;dl=0" TargetMode="External"/><Relationship Id="rId386" Type="http://schemas.openxmlformats.org/officeDocument/2006/relationships/hyperlink" Target="https://www.dropbox.com/scl/fi/wo4fsri0l7nvstpymdpmd/Encephalartos-4961-48-2.jpg?rlkey=6bxv1t2dxp6uuuham80kue34e&amp;st=gs8ionaw&amp;dl=0" TargetMode="External"/><Relationship Id="rId190" Type="http://schemas.openxmlformats.org/officeDocument/2006/relationships/hyperlink" Target="https://www.dropbox.com/scl/fi/z7se3l6rwwtmik6aaox4f/Magnolia-grandiflora-4897-60-18-x-14.jpg?rlkey=z40iyxuqw07lk2jx4la0cuhrd&amp;st=jhcs84n9&amp;dl=0" TargetMode="External"/><Relationship Id="rId204" Type="http://schemas.openxmlformats.org/officeDocument/2006/relationships/hyperlink" Target="https://www.dropbox.com/scl/fi/ewc9ubhiwe9j3w02z09jq/Laurus-noblis-5081-60-13-x-12.jpg?rlkey=yal7ho48afhm0qv36xxbe5snd&amp;st=x83k0l6m&amp;dl=0" TargetMode="External"/><Relationship Id="rId225" Type="http://schemas.openxmlformats.org/officeDocument/2006/relationships/hyperlink" Target="https://www.dropbox.com/scl/fi/0of1g1v19g7ujp5xm10ms/Gingko-biloba-Autumn-Gold-5216-16-x-10.jpg?rlkey=shk5z1cxfgihovngk03fyfbrb&amp;st=qqaltw08&amp;dl=0" TargetMode="External"/><Relationship Id="rId246" Type="http://schemas.openxmlformats.org/officeDocument/2006/relationships/hyperlink" Target="https://www.dropbox.com/scl/fi/mvdvteh93f8zyzwuw5i17/Ficus-nitida-2988-42x120-13-x-10.jpg?rlkey=5og7kb0dym4mbla1ozz13axmq&amp;st=wrgjxg9b&amp;dl=0" TargetMode="External"/><Relationship Id="rId267" Type="http://schemas.openxmlformats.org/officeDocument/2006/relationships/hyperlink" Target="https://www.dropbox.com/scl/fi/ku6ab82qgyg8gaqo61cg8/Quercus-agrifolia-4951-72-21-x-13.jpg?rlkey=13ixqxkaqltbyc8252xcwqdia&amp;st=x5jkg3br&amp;dl=0" TargetMode="External"/><Relationship Id="rId288" Type="http://schemas.openxmlformats.org/officeDocument/2006/relationships/hyperlink" Target="https://www.dropbox.com/scl/fi/yt1pj65g9wreetmotr9o9/Quercus-agrifolia-4264-108-32-x-26.jpg?rlkey=cnuregp88hskapqc91v5qxjil&amp;st=w9l1vv7a&amp;dl=0" TargetMode="External"/><Relationship Id="rId411" Type="http://schemas.openxmlformats.org/officeDocument/2006/relationships/hyperlink" Target="https://www.dropbox.com/scl/fi/4hbn2uuhh9h3jfliyxyah/Syagrus-romanzoffiana-5079-48-10.jpg?rlkey=nofl60buij8982wme53e8hrcu&amp;st=uhte31af&amp;dl=0" TargetMode="External"/><Relationship Id="rId432" Type="http://schemas.openxmlformats.org/officeDocument/2006/relationships/hyperlink" Target="https://www.dropbox.com/scl/fi/qz5t0mfhrasir52cj0rpt/Chamaerops-humilis-4801-72-5-13.jpg?rlkey=x609zqxm0iti84wcfxic1a5yp&amp;st=hftkjo0q&amp;dl=0" TargetMode="External"/><Relationship Id="rId453" Type="http://schemas.openxmlformats.org/officeDocument/2006/relationships/hyperlink" Target="https://www.dropbox.com/scl/fi/hvjweb17imeare0kqc4me/Brahea-armata-5173-48-2.5btf.jpg?rlkey=zixuz44mc4qkyei7bjyg7p1ix&amp;st=oh08m90i&amp;dl=0" TargetMode="External"/><Relationship Id="rId474" Type="http://schemas.openxmlformats.org/officeDocument/2006/relationships/hyperlink" Target="https://www.dropbox.com/scl/fi/bmcbask82ku5yp1ocncvz/Aloe-spectabilis-5186-60-16-x-4.jpg?rlkey=6wivo2jz1wnp5q4fbmzeudm8r&amp;st=jm7rrlnw&amp;dl=0" TargetMode="External"/><Relationship Id="rId106" Type="http://schemas.openxmlformats.org/officeDocument/2006/relationships/hyperlink" Target="https://www.dropbox.com/scl/fi/z4uafsbb2unftk7sf266o/Platanus-acerifolia-4892-72-22-x-15.jpg?rlkey=ccolf2nsa1vfl6hzqrrc3xiv4&amp;st=lbd3o2z7&amp;dl=0" TargetMode="External"/><Relationship Id="rId127" Type="http://schemas.openxmlformats.org/officeDocument/2006/relationships/hyperlink" Target="https://www.dropbox.com/scl/fi/hf1pmub3int1l6xd4fsju/Phoenix-roebellini-1489-48-8btf.jpg?rlkey=b0b2l00rv3tzzifgp7d02yzd5&amp;st=brzahmls&amp;dl=0" TargetMode="External"/><Relationship Id="rId313" Type="http://schemas.openxmlformats.org/officeDocument/2006/relationships/hyperlink" Target="https://www.dropbox.com/scl/fi/rhr6a64kefv4nnhw8ir5l/Ficus-nitida-5319-60-18-x-8.jpg?rlkey=3wjn0wwhpzfmgubfskay3w70s&amp;st=bv6fo1ui&amp;dl=0" TargetMode="External"/><Relationship Id="rId10" Type="http://schemas.openxmlformats.org/officeDocument/2006/relationships/hyperlink" Target="https://www.dropbox.com/scl/fi/g5o6ztz7ki5hb66fbmywb/Ulmus-parvifolia-4944-84-26-x-23.jpg?rlkey=z8vs81uzhx1s5pilql7jftxaz&amp;st=vowzm7gx&amp;dl=0" TargetMode="External"/><Relationship Id="rId31" Type="http://schemas.openxmlformats.org/officeDocument/2006/relationships/hyperlink" Target="https://www.dropbox.com/scl/fi/5dhhrd4o4c89q291mgdrl/Streltzia-Nicolai-5327-72-18-x-11.jpg?rlkey=mxncgfufycjjjapmc8xlmvtg7&amp;st=yvme268i&amp;dl=0" TargetMode="External"/><Relationship Id="rId52" Type="http://schemas.openxmlformats.org/officeDocument/2006/relationships/hyperlink" Target="https://www.dropbox.com/scl/fi/skni76g8vqgckpu9n893a/Schinus-molle-5020-84-26-x-30.jpg?rlkey=9o5jortcbv77s9pedcahmzq1h&amp;st=f6w785cw&amp;dl=0" TargetMode="External"/><Relationship Id="rId73" Type="http://schemas.openxmlformats.org/officeDocument/2006/relationships/hyperlink" Target="https://www.dropbox.com/scl/fi/1itzaalz6hzbg0lgkme97/Quercus-virginiana-4602-84-20-x-18.jpg?rlkey=tc14en4i372kn3x1f8m27hr3p&amp;st=h7hql77u&amp;dl=0" TargetMode="External"/><Relationship Id="rId94" Type="http://schemas.openxmlformats.org/officeDocument/2006/relationships/hyperlink" Target="https://www.dropbox.com/scl/fi/fgbzfw6fi84l5qvmlfbsa/Platanus-racemosa-3613-84-33-x-16.jpg?rlkey=r2ohc7ukyf18ejcd17rm00l22&amp;st=727qlk1n&amp;dl=0" TargetMode="External"/><Relationship Id="rId148" Type="http://schemas.openxmlformats.org/officeDocument/2006/relationships/hyperlink" Target="https://www.dropbox.com/scl/fi/c5qww7cmis7wezq88xbyh/Olea-europaea-manzanillo-5192-19-x-11.jpg?rlkey=17meqrrq10n4nnj4hdezanrx1&amp;st=6fu9xdbd&amp;dl=0" TargetMode="External"/><Relationship Id="rId169" Type="http://schemas.openxmlformats.org/officeDocument/2006/relationships/hyperlink" Target="https://www.dropbox.com/scl/fi/txj0433tyhkv41eyp3t8o/Magnolia-grandiflora-5509-72-22-x-15.jpg?rlkey=lfwfc1iaia1hyrrihmdl1dis2&amp;st=hnhx0tep&amp;dl=0" TargetMode="External"/><Relationship Id="rId334" Type="http://schemas.openxmlformats.org/officeDocument/2006/relationships/hyperlink" Target="https://www.dropbox.com/scl/fi/b67y6s63sfcid0vid7bvo/Podocarpus-gracilior-5202-60-17-x-11.jpg?rlkey=r6344swkijej9l31pvzgthkj0&amp;st=jtv32uoz&amp;dl=0" TargetMode="External"/><Relationship Id="rId355" Type="http://schemas.openxmlformats.org/officeDocument/2006/relationships/hyperlink" Target="https://www.dropbox.com/scl/fi/kxfaa40c339th1qii7zit/Pinus-halepensis-5109-72-24-x-11.jpg?rlkey=1xowhgzxsjw67xljxnmg69frj&amp;st=a2mdj8vu&amp;dl=0" TargetMode="External"/><Relationship Id="rId376" Type="http://schemas.openxmlformats.org/officeDocument/2006/relationships/hyperlink" Target="https://www.dropbox.com/scl/fi/62lwhdm5vsj5qelwbk0am/Erythrina-corralloides-2707-48-13-x-12.jpg?rlkey=wxw378gc3a8ws7ge786ado5xr&amp;st=ayq44hrg&amp;dl=0" TargetMode="External"/><Relationship Id="rId397" Type="http://schemas.openxmlformats.org/officeDocument/2006/relationships/hyperlink" Target="https://www.dropbox.com/scl/fi/vufmkng1l9wocd7j47dub/Cycas-revoluta-2786-48-2-4.5btf.jpg?rlkey=y9fz13pbi6905p474atwqjphi&amp;st=z0pxou4x&amp;dl=0" TargetMode="External"/><Relationship Id="rId4" Type="http://schemas.openxmlformats.org/officeDocument/2006/relationships/hyperlink" Target="https://www.dropbox.com/scl/fi/rzr3uy86l8tfpj6o1dypp/Quercus-agrifolia-5115-72-21-x-14.jpg?rlkey=g87gh1vvfy3u90r3scvrk5vnt&amp;st=5z3w88x5&amp;dl=0" TargetMode="External"/><Relationship Id="rId180" Type="http://schemas.openxmlformats.org/officeDocument/2006/relationships/hyperlink" Target="https://www.dropbox.com/scl/fi/ayxgsj6qdbrrj6ic2hpz7/Magnolia-grandiflora-5411-72-18-x-14.jpg?rlkey=rtbiu7z0u3guwsn29e4f7d5uy&amp;st=nunb1bmx&amp;dl=0" TargetMode="External"/><Relationship Id="rId215" Type="http://schemas.openxmlformats.org/officeDocument/2006/relationships/hyperlink" Target="https://www.dropbox.com/scl/fi/7d6x8dq0wfwfgbea4v0dz/Jacaranda-mimosifolia-5025-60-17-x-16.jpg?rlkey=nkcsa5c70bdwsxah4wvjjfik2&amp;st=94sknbzm&amp;dl=0" TargetMode="External"/><Relationship Id="rId236" Type="http://schemas.openxmlformats.org/officeDocument/2006/relationships/hyperlink" Target="https://www.dropbox.com/scl/fi/z04rzzd43ce2mnnielgmb/Ficus-rubiginosa-5208-108-31-x-19.jpg?rlkey=li6ls45gi8turnosmrjq1jmx3&amp;st=abidvuli&amp;dl=0" TargetMode="External"/><Relationship Id="rId257" Type="http://schemas.openxmlformats.org/officeDocument/2006/relationships/hyperlink" Target="https://www.dropbox.com/scl/fi/866oigi9mq5t8i0uxxtpo/Quercus-agrifolia-5239-10-x-7.jpg?rlkey=wmrqj47kh368egjrx4rnwyqte&amp;st=p6iqwgdr&amp;dl=0" TargetMode="External"/><Relationship Id="rId278" Type="http://schemas.openxmlformats.org/officeDocument/2006/relationships/hyperlink" Target="https://www.dropbox.com/scl/fi/5h684ftle9gell3lds5st/Quercus-agrifolia-5102-72-18-x-10.jpg?rlkey=14sqyldhlh55ltyt3ppt59wqf&amp;st=i8orkbyq&amp;dl=0" TargetMode="External"/><Relationship Id="rId401" Type="http://schemas.openxmlformats.org/officeDocument/2006/relationships/hyperlink" Target="https://www.dropbox.com/scl/fi/kf6pcg9karlg8xk5kf41n/Cycas-revoluta-2684-60-6-3-1-1-1.jpg?rlkey=1zj49bhtykiq0yxm8g7z5lrfh&amp;st=wsmzvbd7&amp;dl=0" TargetMode="External"/><Relationship Id="rId422" Type="http://schemas.openxmlformats.org/officeDocument/2006/relationships/hyperlink" Target="https://www.dropbox.com/scl/fi/zu8bz4zedyo7bhxz4yzn2/Ceiba-speciosa-5420-60-17-x-14.jpg?rlkey=8ze0mv45o1bfq6zxdqs67qpvc&amp;st=vxr2hi7s&amp;dl=0" TargetMode="External"/><Relationship Id="rId443" Type="http://schemas.openxmlformats.org/officeDocument/2006/relationships/hyperlink" Target="https://www.dropbox.com/scl/fi/trc39i87ifkl67yxad3mc/Quercus-agrifolia-5244-60-23-x-11.jpg?rlkey=9pd2lcddhocjs6mj6wjbhwbj4&amp;st=hm32xm2x&amp;dl=0" TargetMode="External"/><Relationship Id="rId464" Type="http://schemas.openxmlformats.org/officeDocument/2006/relationships/hyperlink" Target="https://www.dropbox.com/scl/fi/p6ayiiivr9zho98aqmmlb/Beaucarnea-recurvata-2783-60-9-x-8.jpg?rlkey=bsms75zxlk2zp9vdchl86gid8&amp;st=32f8hnk9&amp;dl=0" TargetMode="External"/><Relationship Id="rId303" Type="http://schemas.openxmlformats.org/officeDocument/2006/relationships/hyperlink" Target="https://www.dropbox.com/scl/fi/u96ssvka836lbgkg9n3dq/Ficus-nitida-5153-72-21-x-14.jpg?rlkey=15bxane6hrtpsmn5ew2mz7k2d&amp;st=t8kg5k16&amp;dl=0" TargetMode="External"/><Relationship Id="rId485" Type="http://schemas.openxmlformats.org/officeDocument/2006/relationships/hyperlink" Target="https://www.dropbox.com/scl/fi/0274fvaf67ywzy5aa61b6/Acer-palmatum-4183-72-14-x-20.jpg?rlkey=u62s13ihnrj9ue38rp23f4fe2&amp;st=kkl979gz&amp;dl=0" TargetMode="External"/><Relationship Id="rId42" Type="http://schemas.openxmlformats.org/officeDocument/2006/relationships/hyperlink" Target="https://www.dropbox.com/scl/fi/wxot7fhrp1h0es7zr6zro/Strelitzia-Nicolai-24-5307-10-x-8.jpg?rlkey=5hh9083ekrr94f6jz17jy0s3s&amp;st=uzh2y1jb&amp;dl=0" TargetMode="External"/><Relationship Id="rId84" Type="http://schemas.openxmlformats.org/officeDocument/2006/relationships/hyperlink" Target="https://www.dropbox.com/scl/fi/t91fhjg3xvatucuhdxf0g/Platanus-racemosa-5502-72-28-x-23.jpg?rlkey=v1pnrbxoxznpr4pk483l2oi03&amp;st=xc0u4dv3&amp;dl=0" TargetMode="External"/><Relationship Id="rId138" Type="http://schemas.openxmlformats.org/officeDocument/2006/relationships/hyperlink" Target="https://www.dropbox.com/scl/fi/3xwg2rk1m8vtu3jkfd28y/Olea-europaea-Sevillano-5198-108-21-x-23.jpg?rlkey=d4r7xtqxb8v95m44uuky7s22o&amp;st=8syxocpc&amp;dl=0" TargetMode="External"/><Relationship Id="rId345" Type="http://schemas.openxmlformats.org/officeDocument/2006/relationships/hyperlink" Target="https://www.dropbox.com/scl/fi/uejimqr047lwknqhae6yq/Pinus-halepensis-5377-72-30-x-8.jpg?rlkey=vzh5icndrz0du13x9mw9dr4dr&amp;st=imgiw6hu&amp;dl=0" TargetMode="External"/><Relationship Id="rId387" Type="http://schemas.openxmlformats.org/officeDocument/2006/relationships/hyperlink" Target="https://www.dropbox.com/scl/fi/xrzk4xb6jbiq0xqn4uvai/Encephalartos-4932-42-3.jpg?rlkey=l98vf2prwqlx7eb0wzu27gpnv&amp;st=z0c0rhdq&amp;dl=0" TargetMode="External"/><Relationship Id="rId191" Type="http://schemas.openxmlformats.org/officeDocument/2006/relationships/hyperlink" Target="https://www.dropbox.com/scl/fi/2y085qe30j246qm7j9m88/Magnolia-grandiflora-5134-84-22-x-16.jpg?rlkey=d89uh8ft7icej9dqoc90p82o2&amp;st=w8vocftn&amp;dl=0" TargetMode="External"/><Relationship Id="rId205" Type="http://schemas.openxmlformats.org/officeDocument/2006/relationships/hyperlink" Target="https://www.dropbox.com/scl/fi/zbypkki8zos7q3for2bdi/Laurus-noblis-3247-60-13-x-14.jpg?rlkey=aeot5u0tj8wj0m7tea9h76uxk&amp;st=s1yd74xf&amp;dl=0" TargetMode="External"/><Relationship Id="rId247" Type="http://schemas.openxmlformats.org/officeDocument/2006/relationships/hyperlink" Target="https://www.dropbox.com/scl/fi/xi9oi3c0c6g3wsm6jwb1b/Ficus-nitida-varigata-84-5074-20-x-15.jpg?rlkey=86ptyzcl9tfzzn3acjwf16umv&amp;st=trsri3dq&amp;dl=0" TargetMode="External"/><Relationship Id="rId412" Type="http://schemas.openxmlformats.org/officeDocument/2006/relationships/hyperlink" Target="https://www.dropbox.com/scl/fi/9h9e49r2d9q7h7fcpkoir/Cinnamonum-camphora-5223-72-21-x-16.jpg?rlkey=ntpxugibncs2wscbl5q8mn6eb&amp;st=nnnc9frp&amp;dl=0" TargetMode="External"/><Relationship Id="rId107" Type="http://schemas.openxmlformats.org/officeDocument/2006/relationships/hyperlink" Target="https://www.dropbox.com/scl/fi/qijgdhqphh3impk097lr2/Platanus-acerifolia-4868-72-32-x-20.jpg?rlkey=msqhov2a5tg8lms8zjby43ny8&amp;st=14z25tc2&amp;dl=0" TargetMode="External"/><Relationship Id="rId289" Type="http://schemas.openxmlformats.org/officeDocument/2006/relationships/hyperlink" Target="https://www.dropbox.com/scl/fi/0oi7je97p8hsrk399xq0t/Ficus-nitida-topiary-4649-72-14-x-14.jpg?rlkey=dwqeemxx0z381kpsypi28e5tg&amp;st=yanqu95k&amp;dl=0" TargetMode="External"/><Relationship Id="rId454" Type="http://schemas.openxmlformats.org/officeDocument/2006/relationships/hyperlink" Target="https://www.dropbox.com/scl/fi/3a7lu2g5mgnuadcvo2o5p/Brahea-armata-4898-48-2btf.jpg?rlkey=uh47uyo54hr8fxjgarllsimtc&amp;st=6l8im05q&amp;dl=0" TargetMode="External"/><Relationship Id="rId11" Type="http://schemas.openxmlformats.org/officeDocument/2006/relationships/hyperlink" Target="https://www.dropbox.com/scl/fi/gftz8ckcnrz7fhe9blvq2/Ulmus-parvifolia-4751-84-35-x-24.jpg?rlkey=sgwqpton7ukomzd7lsx0npg5n&amp;st=kydzmtf7&amp;dl=0" TargetMode="External"/><Relationship Id="rId53" Type="http://schemas.openxmlformats.org/officeDocument/2006/relationships/hyperlink" Target="https://www.dropbox.com/scl/fi/i6731ddra0hgkg4tl52nz/Schinus-molle-4982-84-27-x-19.jpg?rlkey=3mumrdxhwebgn01dnitfk42b0&amp;st=vep9jvwp&amp;dl=0" TargetMode="External"/><Relationship Id="rId149" Type="http://schemas.openxmlformats.org/officeDocument/2006/relationships/hyperlink" Target="https://www.dropbox.com/scl/fi/aghmuk3y0zfpnzci7dq2s/Olea-europaea-manzanillo-5141-17-x-14.jpg?rlkey=h1233nhv08f5vg8bc7kreuexq&amp;st=r94k2xlu&amp;dl=0" TargetMode="External"/><Relationship Id="rId314" Type="http://schemas.openxmlformats.org/officeDocument/2006/relationships/hyperlink" Target="https://www.dropbox.com/scl/fi/01xhld9psr3ssiw3li7rq/Ficus-nitida-5150-60-17-x-14.jpg?rlkey=g0uslmc0zpw8aitzsvt0semtd&amp;st=1yoogxry&amp;dl=0" TargetMode="External"/><Relationship Id="rId356" Type="http://schemas.openxmlformats.org/officeDocument/2006/relationships/hyperlink" Target="https://www.dropbox.com/scl/fi/tkkwastj0jzf6zrj4qcwe/Pinus-halepensis-5108-72-22-x-10.jpg?rlkey=k2klkl0xaqnrs0qtav9ohmx76&amp;st=kb4tgtoz&amp;dl=0" TargetMode="External"/><Relationship Id="rId398" Type="http://schemas.openxmlformats.org/officeDocument/2006/relationships/hyperlink" Target="https://www.dropbox.com/scl/fi/xla1duug6qti3teruemqq/Cycas-revoluta-2771-60-5-2-2-2-1.jpg?rlkey=edby37aj7kgbv6thg83he2edb&amp;st=kq67a4z4&amp;dl=0" TargetMode="External"/><Relationship Id="rId95" Type="http://schemas.openxmlformats.org/officeDocument/2006/relationships/hyperlink" Target="https://www.dropbox.com/scl/fi/y6bkd42hh6pykuizmqbf9/Platanus-racemosa-3234-84-35-x-18.jpg?rlkey=6885zl34fe53tq4cdw2eqx2iy&amp;st=30pitw0q&amp;dl=0" TargetMode="External"/><Relationship Id="rId160" Type="http://schemas.openxmlformats.org/officeDocument/2006/relationships/hyperlink" Target="https://www.dropbox.com/scl/fi/qjxg0kfx3vdbia6gm3cl6/Melaleuca-nesophila-5439-48-11-x-11.jpg?rlkey=tf5ptukp1gtt00el039qy1f69&amp;st=5cx2el12&amp;dl=0" TargetMode="External"/><Relationship Id="rId216" Type="http://schemas.openxmlformats.org/officeDocument/2006/relationships/hyperlink" Target="https://www.dropbox.com/scl/fi/fpddc9pvb90ypufpwrjcl/Jacaranda-mimosifolia-5017-84-24-x-25.jpg?rlkey=i9awnnvr75dgqzua2cd5nwr0a&amp;st=ody52hb5&amp;dl=0" TargetMode="External"/><Relationship Id="rId423" Type="http://schemas.openxmlformats.org/officeDocument/2006/relationships/hyperlink" Target="https://www.dropbox.com/scl/fi/l8i02rqwkdcjyvwzif7uh/Ceiba-speciosa-5419-48-11-x-10.jpg?rlkey=iap0remy4vff4o7rxdjm39zz2&amp;st=fb1czwux&amp;dl=0" TargetMode="External"/><Relationship Id="rId258" Type="http://schemas.openxmlformats.org/officeDocument/2006/relationships/hyperlink" Target="https://www.dropbox.com/scl/fi/uq5d59sqrl6g3fpkk0gtm/Quercus-agrifolia-5238-13-x-7.jpg?rlkey=bdbxa7dq1m9diofxndyy9mwsv&amp;st=orf0dwr2&amp;dl=0" TargetMode="External"/><Relationship Id="rId465" Type="http://schemas.openxmlformats.org/officeDocument/2006/relationships/hyperlink" Target="https://www.dropbox.com/scl/fi/vzgkl6nlldq18n1bbup0x/Arbutus-unedo-5366-60-8-x-13.jpg?rlkey=pbabo78n1qnmta75p586d2hhz&amp;st=2ppwpihg&amp;dl=0" TargetMode="External"/><Relationship Id="rId22" Type="http://schemas.openxmlformats.org/officeDocument/2006/relationships/hyperlink" Target="https://www.dropbox.com/scl/fi/ohzoriykt55s1qqt52qf1/Syagrus-romanzoffiana-5099-48-12.jpg?rlkey=hqgnlls0ethrdlzaiyqra9070&amp;st=a336pk7y&amp;dl=0" TargetMode="External"/><Relationship Id="rId64" Type="http://schemas.openxmlformats.org/officeDocument/2006/relationships/hyperlink" Target="https://www.dropbox.com/scl/fi/8bgb4n6ez4lz9t3pghqew/Quercus-virginiana-5365-48-11-x-10.jpg?rlkey=3c6dblivf7vhtsvc0ldc2979q&amp;st=6s8z8ix0&amp;dl=0" TargetMode="External"/><Relationship Id="rId118" Type="http://schemas.openxmlformats.org/officeDocument/2006/relationships/hyperlink" Target="https://www.dropbox.com/scl/fi/5nzomcl9xcuiae86l8hgo/Pistachia-chinensis-5151-60-21-x-14.jpg?rlkey=is303w8n8dxqf2vqbg9nc1hfq&amp;st=hpqvwofp&amp;dl=0" TargetMode="External"/><Relationship Id="rId325" Type="http://schemas.openxmlformats.org/officeDocument/2006/relationships/hyperlink" Target="https://www.dropbox.com/scl/fi/yl8n11k523xffq40prrgs/Podocarpus-gracilior-4204-48-11-x-10.jpg?rlkey=ukx1imkoczmkewib7y19p173b&amp;st=x5j5qns4&amp;dl=0" TargetMode="External"/><Relationship Id="rId367" Type="http://schemas.openxmlformats.org/officeDocument/2006/relationships/hyperlink" Target="https://www.dropbox.com/scl/fi/ljl6a3et8c5fl2e71yjo6/Pinus-canariensis-5089-48-19-x-7.jpg?rlkey=12v36b0ptde7jve8bpby68pfu&amp;st=p5eiz34c&amp;dl=0" TargetMode="External"/><Relationship Id="rId171" Type="http://schemas.openxmlformats.org/officeDocument/2006/relationships/hyperlink" Target="https://www.dropbox.com/scl/fi/jmwtah7p74kjokiv7sl3b/Magnolia-grandiflora-5430-60-18-x-10.jpg?rlkey=c8t881p9r6s6zm8fn1cc4gvy3&amp;st=ieoqi3wp&amp;dl=0" TargetMode="External"/><Relationship Id="rId227" Type="http://schemas.openxmlformats.org/officeDocument/2006/relationships/hyperlink" Target="https://www.dropbox.com/scl/fi/zz9b2sfk1ue7i8bc9w3ie/Gingko-biloba-Autumn-Gold-4714-60-16-x-9.jpg?rlkey=vdye2bnltjno7xzuku1dsiyez&amp;st=uyl9oubc&amp;dl=0" TargetMode="External"/><Relationship Id="rId269" Type="http://schemas.openxmlformats.org/officeDocument/2006/relationships/hyperlink" Target="https://www.dropbox.com/scl/fi/ct59hvld0qswfdug93k2i/Quercus-agrifolia-5229-96-28-x-15.jpg?rlkey=2ch55da921n3afp7c3e0xej7p&amp;st=4fsg0scw&amp;dl=0" TargetMode="External"/><Relationship Id="rId434" Type="http://schemas.openxmlformats.org/officeDocument/2006/relationships/hyperlink" Target="https://www.dropbox.com/scl/fi/393xcitbmfp81d0smen5e/Chamaerops-humilis-1144-84-6-11.jpg?rlkey=kl00fvubn7ypn5ttm9kvsa41r&amp;st=7en26pjg&amp;dl=0" TargetMode="External"/><Relationship Id="rId476" Type="http://schemas.openxmlformats.org/officeDocument/2006/relationships/hyperlink" Target="https://www.dropbox.com/scl/fi/2rh2eoignxrf5ayzrjl6c/Aloe-marlothii-5184-36-8-x-3.jpg?rlkey=ivydgugmv0f6wxmpor58gn5sw&amp;st=tm08s4x0&amp;dl=0" TargetMode="External"/><Relationship Id="rId33" Type="http://schemas.openxmlformats.org/officeDocument/2006/relationships/hyperlink" Target="https://www.dropbox.com/scl/fi/q87eevfvmslsujeuo77fs/Streltzia-nicolai-4797-54-16-x-10.jpg?rlkey=p5lhpuaivya21e8zywid9my8e&amp;st=ztiem868&amp;dl=0" TargetMode="External"/><Relationship Id="rId129" Type="http://schemas.openxmlformats.org/officeDocument/2006/relationships/hyperlink" Target="https://www.dropbox.com/scl/fi/4xqb8mkmhqibo30w2t4lq/Phoenix-reclinata-5172-96.jpg?rlkey=gmp8p2q8sagwfahxu3ak0rxk6&amp;st=2tf5af3c&amp;dl=0" TargetMode="External"/><Relationship Id="rId280" Type="http://schemas.openxmlformats.org/officeDocument/2006/relationships/hyperlink" Target="https://www.dropbox.com/scl/fi/uz51tf3zmbvcag2rx17js/Quercus-agrifolia-5039-108-36-x-21.jpg?rlkey=sd21dc3c6aax5rfmw26zf21gc&amp;st=36mytc1x&amp;dl=0" TargetMode="External"/><Relationship Id="rId336" Type="http://schemas.openxmlformats.org/officeDocument/2006/relationships/hyperlink" Target="https://www.dropbox.com/scl/fi/dl1d14b44sw9mnv1wdt0u/Podocarpus-gracilior-5106-60-14-x-11.jpg?rlkey=ms3xny0ao1xsex3fkcr7m44uu&amp;st=hwi2hqb1&amp;dl=0" TargetMode="External"/><Relationship Id="rId75" Type="http://schemas.openxmlformats.org/officeDocument/2006/relationships/hyperlink" Target="https://www.dropbox.com/scl/fi/xy69oyqpqour4aw7sgzxd/Quercus-suber-5195-84-25-x-18.jpg?rlkey=b0p637mqxjaofdttx517mo2pe&amp;st=c6eydij4&amp;dl=0" TargetMode="External"/><Relationship Id="rId140" Type="http://schemas.openxmlformats.org/officeDocument/2006/relationships/hyperlink" Target="https://www.dropbox.com/scl/fi/gy5ssugvwzugf4nzbpqhs/Olea-europaea-Sevillano-5179-108-22-x-25.jpg?rlkey=dkilw7sjckjnxma4ambb8zdue&amp;st=7absr70l&amp;dl=0" TargetMode="External"/><Relationship Id="rId182" Type="http://schemas.openxmlformats.org/officeDocument/2006/relationships/hyperlink" Target="https://www.dropbox.com/scl/fi/t7fcgyfevi9579fmc22f4/Magnolia-grandiflora-5381-72-20-x-15.jpg?rlkey=rxgsy5jpg05ceiaqj818tkq14&amp;st=qc0e5tfl&amp;dl=0" TargetMode="External"/><Relationship Id="rId378" Type="http://schemas.openxmlformats.org/officeDocument/2006/relationships/hyperlink" Target="https://www.dropbox.com/scl/fi/msut78fnuv2frn4iyk37k/Erythrina-corralloides-2702-48-13-x-12.jpg?rlkey=5jl06sx4xinxeh5wk7b62v461&amp;st=mnjfii09&amp;dl=0" TargetMode="External"/><Relationship Id="rId403" Type="http://schemas.openxmlformats.org/officeDocument/2006/relationships/hyperlink" Target="https://www.dropbox.com/scl/fi/a6cv7hydxk92aso8dpf49/Cupaniopsis-anacardioides-4847-72-21-x-16.jpg?rlkey=mgk2c7hh5e0o2mtjr92bni6yo&amp;st=omn7izd9&amp;dl=0" TargetMode="External"/><Relationship Id="rId6" Type="http://schemas.openxmlformats.org/officeDocument/2006/relationships/hyperlink" Target="Arbutus.marina\Arbutus%20marina%204290%2096%2020%20x%2019.jpg" TargetMode="External"/><Relationship Id="rId238" Type="http://schemas.openxmlformats.org/officeDocument/2006/relationships/hyperlink" Target="https://www.dropbox.com/scl/fi/6krpnqyr5plt21hh3fk23/Ficus-rubiginosa-5140-120-26-x-24.jpg?rlkey=evbjyndkadj3b44b7r99ayb4e&amp;st=2mph0twd&amp;dl=0" TargetMode="External"/><Relationship Id="rId445" Type="http://schemas.openxmlformats.org/officeDocument/2006/relationships/hyperlink" Target="https://www.dropbox.com/scl/fi/fk3zb3gclxuq4nkhzok2l/Quercus-agrifolia-5113-60-15-x-11.jpg?rlkey=4m1x93dcptzrh0ckotgtk1z59&amp;st=bq78wiid&amp;dl=0" TargetMode="External"/><Relationship Id="rId487" Type="http://schemas.openxmlformats.org/officeDocument/2006/relationships/printerSettings" Target="../printerSettings/printerSettings1.bin"/><Relationship Id="rId291" Type="http://schemas.openxmlformats.org/officeDocument/2006/relationships/hyperlink" Target="https://www.dropbox.com/scl/fi/gfm81h2wl58ka04yduwnf/Ficus-nitida-5323-84-22-x-14.jpg?rlkey=2m5pblsqfemp8xggg512kt13p&amp;st=aviqkun6&amp;dl=0" TargetMode="External"/><Relationship Id="rId305" Type="http://schemas.openxmlformats.org/officeDocument/2006/relationships/hyperlink" Target="https://www.dropbox.com/scl/fi/npd1itflvpcvsuap1a0dm/Ficus-nitida-5095-72-21-x-9.jpg?rlkey=hr3nwid6tn8ymjsixl7m6j6uy&amp;st=17duuqka&amp;dl=0" TargetMode="External"/><Relationship Id="rId347" Type="http://schemas.openxmlformats.org/officeDocument/2006/relationships/hyperlink" Target="https://www.dropbox.com/scl/fi/dbrib8anw3qpz56z4ac29/Pinus-halepensis-5375-72-27-x-9.jpg?rlkey=62buhc1vc76wyrm6rh9t67pbb&amp;st=001hsvwp&amp;dl=0" TargetMode="External"/><Relationship Id="rId44" Type="http://schemas.openxmlformats.org/officeDocument/2006/relationships/hyperlink" Target="https://www.dropbox.com/scl/fi/1lbvr763ceieu79wxsl4f/Seaforthia-elegans-1150-84-24-26-18btf.jpg?rlkey=40lpg59xm7e62qdzoz04r0b1w&amp;st=qxu7yvng&amp;dl=0" TargetMode="External"/><Relationship Id="rId86" Type="http://schemas.openxmlformats.org/officeDocument/2006/relationships/hyperlink" Target="https://www.dropbox.com/scl/fi/qfrj8lqhvvwkpt6ex9flx/Platanus-racemosa-5370-84-34-x-22.jpg?rlkey=x74n0m0j7r8nwpj411dpfqrui&amp;st=ruvcs6ha&amp;dl=0" TargetMode="External"/><Relationship Id="rId151" Type="http://schemas.openxmlformats.org/officeDocument/2006/relationships/hyperlink" Target="https://www.dropbox.com/scl/fi/58z5fomm9n65iiatvq3a5/Olea-europaea-4945-96-32-x-18.jpg?rlkey=q5ge5it1526n7j0ak1ef491xp&amp;st=kc1s9iun&amp;dl=0" TargetMode="External"/><Relationship Id="rId389" Type="http://schemas.openxmlformats.org/officeDocument/2006/relationships/hyperlink" Target="https://www.dropbox.com/scl/fi/s08qglej40hiwnj8bjdf1/Dracaena-draco-5181-120-24-x-15.jpg?rlkey=8osmw926bhtj8an7umsndg1ym&amp;st=msscl882&amp;dl=0" TargetMode="External"/><Relationship Id="rId193" Type="http://schemas.openxmlformats.org/officeDocument/2006/relationships/hyperlink" Target="https://www.dropbox.com/scl/fi/n5ogyn9ugaz1ddaysgxcn/Magnolia-grandiflora-3206-60-21-x-14.jpg?rlkey=gwz21jn4giw060w64fn4svw9p&amp;st=yq9mhibb&amp;dl=0" TargetMode="External"/><Relationship Id="rId207" Type="http://schemas.openxmlformats.org/officeDocument/2006/relationships/hyperlink" Target="https://www.dropbox.com/scl/fi/sx3ou6hlm1bapt5i2s5j7/Koelreuteria-biponnata-5144-84-20-x-18.jpg?rlkey=ckusg2bvazcv50f0iggxjo9c5&amp;st=652wfpk5&amp;dl=0" TargetMode="External"/><Relationship Id="rId249" Type="http://schemas.openxmlformats.org/officeDocument/2006/relationships/hyperlink" Target="https://www.dropbox.com/scl/fi/nvkkhod3m9adecvpb1hvx/Quercus-agrifolia-5259-48-10-x-9.jpg?rlkey=uyh31x7omtbo54icm39cfo7ws&amp;st=318pdp3j&amp;dl=0" TargetMode="External"/><Relationship Id="rId414" Type="http://schemas.openxmlformats.org/officeDocument/2006/relationships/hyperlink" Target="https://www.dropbox.com/scl/fi/axp3gjewfc5ny31iql7sg/Cinnamonum-camphora-5221-60-17-x-11.jpg?rlkey=4n3v4s66it7r694klnkp83wx2&amp;st=sb1le0nn&amp;dl=0" TargetMode="External"/><Relationship Id="rId456" Type="http://schemas.openxmlformats.org/officeDocument/2006/relationships/hyperlink" Target="https://www.dropbox.com/scl/fi/8j0m5r4swous59btzvl54/Brachychiton-rupestris-5214-48-10-x-6.jpg?rlkey=5c10e9m85wghs8kui51qch7a6&amp;st=z23s17qq&amp;dl=0" TargetMode="External"/><Relationship Id="rId13" Type="http://schemas.openxmlformats.org/officeDocument/2006/relationships/hyperlink" Target="https://www.dropbox.com/scl/fi/dd5pm9v8c8c879dlehjwq/Tipuana-tipu-4966-96-32-x-23.jpg?rlkey=mj7cvldf3b361ad3d0z64hui1&amp;st=kb3w7bbi&amp;dl=0" TargetMode="External"/><Relationship Id="rId109" Type="http://schemas.openxmlformats.org/officeDocument/2006/relationships/hyperlink" Target="https://www.dropbox.com/scl/fi/apfe238zlblt9umuqqx67/Platanus-acerifolia-3367-60-21-x-13.jpg?rlkey=gonetxb7nmet7gzyh7va0h5rk&amp;st=oel45g5x&amp;dl=0" TargetMode="External"/><Relationship Id="rId260" Type="http://schemas.openxmlformats.org/officeDocument/2006/relationships/hyperlink" Target="https://www.dropbox.com/scl/fi/wt9ntfns602eptmdy3fh2/Quercus-agrifolia-5236-36-9-x-7.jpg?rlkey=1h9rjdlvygiubijdqub6774pf&amp;st=iajpahsk&amp;dl=0" TargetMode="External"/><Relationship Id="rId316" Type="http://schemas.openxmlformats.org/officeDocument/2006/relationships/hyperlink" Target="https://www.dropbox.com/scl/fi/twu8b03ckeovgdyu68glg/Ficus-microphylla-5060-84-19-x-22.jpg?rlkey=w0xmflxudjh881xoyujysf1fs&amp;st=41c0bp97&amp;dl=0" TargetMode="External"/><Relationship Id="rId55" Type="http://schemas.openxmlformats.org/officeDocument/2006/relationships/hyperlink" Target="https://www.dropbox.com/scl/fi/gllw0q8dez8peccshb7re/Schinus-molle-4503-60-16-x-13.jpg?rlkey=vvdmfti10ovyd871582dru08j&amp;st=u0yvvs2a&amp;dl=0" TargetMode="External"/><Relationship Id="rId97" Type="http://schemas.openxmlformats.org/officeDocument/2006/relationships/hyperlink" Target="https://www.dropbox.com/scl/fi/wwtzfdbu5jye7cvv5unsk/Platanus-occidentalus-2867-96-40-x-26.jpg?rlkey=9i7uq8f5mdt02uk30w6kgls7n&amp;st=r591cndm&amp;dl=0" TargetMode="External"/><Relationship Id="rId120" Type="http://schemas.openxmlformats.org/officeDocument/2006/relationships/hyperlink" Target="https://www.dropbox.com/scl/fi/vah4ennfow7mr04kelj5m/Pistachia-chinensis-4880-60-21-x-12.jpg?rlkey=jc7xqcwz4l9juy1195hekp8ph&amp;st=xluelrbr&amp;dl=0" TargetMode="External"/><Relationship Id="rId358" Type="http://schemas.openxmlformats.org/officeDocument/2006/relationships/hyperlink" Target="https://www.dropbox.com/scl/fi/7rmbawbuq2gwsgbjkrin0/Pinus-eldarica-4970-72-24-x-17.jpg?rlkey=dzn3purmix36s1x39770s3a56&amp;st=y2gch1hk&amp;dl=0" TargetMode="External"/><Relationship Id="rId162" Type="http://schemas.openxmlformats.org/officeDocument/2006/relationships/hyperlink" Target="https://www.dropbox.com/scl/fi/0a6iyg2ym6qplrvli893v/Melaleuca-nesophila-5437-48-6-x-6.jpg?rlkey=nv2t0j4gcklt38cyz4a3gar7r&amp;st=inscti0z&amp;dl=0" TargetMode="External"/><Relationship Id="rId218" Type="http://schemas.openxmlformats.org/officeDocument/2006/relationships/hyperlink" Target="https://www.dropbox.com/scl/fi/lbt6dy1hvfh7b75tly1s5/Jacaranda-mimosifolia-4988-84-26-x-23.jpg?rlkey=q9vmalrdyzxslpt61u3av4xfc&amp;st=g3v7v9j8&amp;dl=0" TargetMode="External"/><Relationship Id="rId425" Type="http://schemas.openxmlformats.org/officeDocument/2006/relationships/hyperlink" Target="https://www.dropbox.com/scl/fi/tayfjqav0fetzbit2uxqt/Ceiba-speciosa-5417-72-16-x-16.jpg?rlkey=4okr2gyggr5hn5sowfmvkkn4u&amp;st=q5pide4r&amp;dl=0" TargetMode="External"/><Relationship Id="rId467" Type="http://schemas.openxmlformats.org/officeDocument/2006/relationships/hyperlink" Target="https://www.dropbox.com/scl/fi/5gb7psaboytohrklfut9v/Arbutus-marina-5068-60-11-x-10.jpg?rlkey=8cxjgas1xs43u0w7lbmhpz784&amp;st=wwzkxelz&amp;dl=0" TargetMode="External"/><Relationship Id="rId271" Type="http://schemas.openxmlformats.org/officeDocument/2006/relationships/hyperlink" Target="https://www.dropbox.com/scl/fi/7ua18n9v4lh6d1gcyhqw0/Quercus-agrifolia-5226-84-27-x-20.jpg?rlkey=ope1wec9zd8n9zpmhe863ut5r&amp;st=13kwg66h&amp;dl=0" TargetMode="External"/><Relationship Id="rId24" Type="http://schemas.openxmlformats.org/officeDocument/2006/relationships/hyperlink" Target="https://www.dropbox.com/scl/fi/4hbn2uuhh9h3jfliyxyah/Syagrus-romanzoffiana-5079-48-10.jpg?rlkey=nofl60buij8982wme53e8hrcu&amp;st=5aixjbh3&amp;dl=0" TargetMode="External"/><Relationship Id="rId66" Type="http://schemas.openxmlformats.org/officeDocument/2006/relationships/hyperlink" Target="https://www.dropbox.com/scl/fi/1ff3xkll1ody5kgwhz8cu/Quercus-virginiana-5156-72-20-x-16.jpg?rlkey=uqzo5tqr52nu3qoil1g4x5x8r&amp;st=beojirr6&amp;dl=0" TargetMode="External"/><Relationship Id="rId131" Type="http://schemas.openxmlformats.org/officeDocument/2006/relationships/hyperlink" Target="https://www.dropbox.com/scl/fi/04gao1gz24wq30dfjwe7f/Phoenix-reclinata-4498-72-2-5.jpg?rlkey=xhiw1y5re2iubam6uxpa6brtc&amp;st=5zavad1g&amp;dl=0" TargetMode="External"/><Relationship Id="rId327" Type="http://schemas.openxmlformats.org/officeDocument/2006/relationships/hyperlink" Target="https://www.dropbox.com/scl/fi/1kjs2opigok21jylgywji/Podocarpus-gracilior-4820-72-16-x-16.jpg?rlkey=1bno3ahf7bikkkkm7xyxs7brh&amp;st=fn3hm5wa&amp;dl=0" TargetMode="External"/><Relationship Id="rId369" Type="http://schemas.openxmlformats.org/officeDocument/2006/relationships/hyperlink" Target="https://www.dropbox.com/scl/fi/ex2ius6ok1fndl3i5sro0/Pinus-canariensis-5010-48-24-x-7.jpg?rlkey=7qsgp2icpmtnuas4yg5vlrva5&amp;st=rmqqsdw3&amp;dl=0" TargetMode="External"/><Relationship Id="rId173" Type="http://schemas.openxmlformats.org/officeDocument/2006/relationships/hyperlink" Target="https://www.dropbox.com/scl/fi/drsvtcl6dqo0qr56idlym/Magnolia-grandiflora-5427-60-14-x-8.jpg?rlkey=0wdzhhmztc8ldfk2a0sc6kdlw&amp;st=2t6w6ajc&amp;dl=0" TargetMode="External"/><Relationship Id="rId229" Type="http://schemas.openxmlformats.org/officeDocument/2006/relationships/hyperlink" Target="https://www.dropbox.com/scl/fi/r60otx5dlpbmx86jevccm/Gingko-biloba-2627-72-28-x-17.jpg?rlkey=uslkin9gqhl2f0c0ev9pjtk5r&amp;st=69wijlr2&amp;dl=0" TargetMode="External"/><Relationship Id="rId380" Type="http://schemas.openxmlformats.org/officeDocument/2006/relationships/hyperlink" Target="https://www.dropbox.com/scl/fi/oj18nzj3xtfbhel14llxj/Erythrina-caffra-5501-96-22-x-24.jpg?rlkey=77jgo8nb4y9yxq7y16y80dyd9&amp;st=es2dkee0&amp;dl=0" TargetMode="External"/><Relationship Id="rId436" Type="http://schemas.openxmlformats.org/officeDocument/2006/relationships/hyperlink" Target="https://www.dropbox.com/scl/fi/dmdxl5g67d55a9p7yzghz/Chamaerops-humilis-1021-72-3-7.jpg?rlkey=2x1g54tft5ft7lp13b4qjmf8k&amp;st=6sdlm43s&amp;dl=0" TargetMode="External"/><Relationship Id="rId240" Type="http://schemas.openxmlformats.org/officeDocument/2006/relationships/hyperlink" Target="https://www.dropbox.com/scl/fi/6gqizbgq289qph4vx659f/Ficus-pandurata-5146-84-24-x-24.jpg?rlkey=ldzke2nj8h01np759e2o1qllo&amp;st=rui5gevv&amp;dl=0" TargetMode="External"/><Relationship Id="rId478" Type="http://schemas.openxmlformats.org/officeDocument/2006/relationships/hyperlink" Target="https://www.dropbox.com/scl/fi/ph3sk7vsubwlrgs5xe3kd/Aloe-barberae-4940-48-6-x-5.jpg?rlkey=pg94v33ey82vqr0t3thixb080&amp;st=5golafvj&amp;dl=0" TargetMode="External"/><Relationship Id="rId35" Type="http://schemas.openxmlformats.org/officeDocument/2006/relationships/hyperlink" Target="https://www.dropbox.com/scl/fi/07b1bhkftkfu1nbfyccic/Streltzia-nicolai-4795-54-21-x-11.jpg?rlkey=bj0k280ncqhz8plo6acmrl015&amp;st=4m5b14pa&amp;dl=0" TargetMode="External"/><Relationship Id="rId77" Type="http://schemas.openxmlformats.org/officeDocument/2006/relationships/hyperlink" Target="https://www.dropbox.com/scl/fi/7mjyt7aotzngna8kas4sp/Quercus-lobata-5228-84-23-x-15.jpg?rlkey=pz43diumeoktsedhuqorduqmc&amp;st=hc9y1g0r&amp;dl=0" TargetMode="External"/><Relationship Id="rId100" Type="http://schemas.openxmlformats.org/officeDocument/2006/relationships/hyperlink" Target="https://www.dropbox.com/scl/fi/dxcxr7f695j10jzhsajcb/Platanus-acerifolia-5503-60-18-x-14.jpg?rlkey=rk2hiqglqkr90656fje3553j6&amp;st=f3387hh1&amp;dl=0" TargetMode="External"/><Relationship Id="rId282" Type="http://schemas.openxmlformats.org/officeDocument/2006/relationships/hyperlink" Target="https://www.dropbox.com/scl/fi/6vt7pdowo4wsbxf8c7ejj/Quercus-agrifolia-4965-72-17-x-10.jpg?rlkey=k6lvn5wy64hnkal3rtk7fjxxp&amp;st=9gvltksv&amp;dl=0" TargetMode="External"/><Relationship Id="rId338" Type="http://schemas.openxmlformats.org/officeDocument/2006/relationships/hyperlink" Target="https://www.dropbox.com/scl/fi/g5kqo38bm14jq49ilze6c/Podocarpus-gracilior-5104-60-13-x-11.jpg?rlkey=pn1kqwf8xr8g3he35bks2804w&amp;st=d9edvl8g&amp;dl=0" TargetMode="External"/><Relationship Id="rId8" Type="http://schemas.openxmlformats.org/officeDocument/2006/relationships/hyperlink" Target="https://www.dropbox.com/preview/TreeImages2025/Magnolia.grandiflora/Magnolia%20grandiflora%204626%2084%2022%20x%2016.jpg?session_id=41eb5542f179405a" TargetMode="External"/><Relationship Id="rId142" Type="http://schemas.openxmlformats.org/officeDocument/2006/relationships/hyperlink" Target="https://www.dropbox.com/scl/fi/rqpcq2br5iu6p9vfj5ltx/Olea-europaea-Sevillano-4887-108-23-x-23.jpg?rlkey=12ccysxesaqwmsqvmnug2jk8a&amp;st=yiqa0qjg&amp;dl=0" TargetMode="External"/><Relationship Id="rId184" Type="http://schemas.openxmlformats.org/officeDocument/2006/relationships/hyperlink" Target="https://www.dropbox.com/scl/fi/d86wvy13lxhqv2f9cgitu/Magnolia-grandiflora-5378-72-20-x-14.jpg?rlkey=ipigwoq9eh8w8iuhz5ub0jy7l&amp;st=6zyqd02e&amp;dl=0" TargetMode="External"/><Relationship Id="rId391" Type="http://schemas.openxmlformats.org/officeDocument/2006/relationships/hyperlink" Target="https://www.dropbox.com/scl/fi/768k9mlxqa86yp17tgisx/Dracaena-draco-4939-84-16-x-12.jpg?rlkey=iggghbiv5q8u73olkjg40cjte&amp;st=af5acifb&amp;dl=0" TargetMode="External"/><Relationship Id="rId405" Type="http://schemas.openxmlformats.org/officeDocument/2006/relationships/hyperlink" Target="https://www.dropbox.com/scl/fi/ntxtb0j6fl7irzxr5z2xe/Cupaniopsis-anacardioides-4845-72-23-x-17.jpg?rlkey=cc7wcnuvvnh52h6qeong3t1nz&amp;st=7b3icxvf&amp;dl=0" TargetMode="External"/><Relationship Id="rId447" Type="http://schemas.openxmlformats.org/officeDocument/2006/relationships/hyperlink" Target="https://www.dropbox.com/scl/fi/ehkdjfrtp377lvk16smw1/Butia-capitata-2829-72-9btf.jpg?rlkey=262swx1ldlqs1nngbuggp8ow9&amp;st=jp8eru4p&amp;dl=0" TargetMode="External"/><Relationship Id="rId251" Type="http://schemas.openxmlformats.org/officeDocument/2006/relationships/hyperlink" Target="https://www.dropbox.com/scl/fi/kqw7l247hjtdf624uemar/Quercus-agrifolia-5247-36-9-x-6.jpg?rlkey=lbgnj1tgedptsiuru6ij0vgen&amp;st=fxcsltpp&amp;dl=0" TargetMode="External"/><Relationship Id="rId489" Type="http://schemas.openxmlformats.org/officeDocument/2006/relationships/vmlDrawing" Target="../drawings/vmlDrawing1.vml"/><Relationship Id="rId46" Type="http://schemas.openxmlformats.org/officeDocument/2006/relationships/hyperlink" Target="https://www.dropbox.com/scl/fi/jzgu8k7cglxkml3zlanbg/Schinus-terebinthifolius-4821-84-23-x-20.jpg?rlkey=n69lmu54o7f1e4nnqihwe67xk&amp;st=h2e2rotr&amp;dl=0" TargetMode="External"/><Relationship Id="rId293" Type="http://schemas.openxmlformats.org/officeDocument/2006/relationships/hyperlink" Target="https://www.dropbox.com/scl/fi/39g90yqt24kyp7lcb2okh/Ficus-nitida-5317-84-21-x-15.jpg?rlkey=om4d6pk03ltrd0x1lgflk77hm&amp;st=r7byl4i3&amp;dl=0" TargetMode="External"/><Relationship Id="rId307" Type="http://schemas.openxmlformats.org/officeDocument/2006/relationships/hyperlink" Target="https://www.dropbox.com/scl/fi/l05ajo9lzk7b2xsp5x3ap/Ficus-nitida-4941-108-26-x-24.jpg?rlkey=o9otwf0xor5hi6s2oc1rb0qw4&amp;st=7pdettke&amp;dl=0" TargetMode="External"/><Relationship Id="rId349" Type="http://schemas.openxmlformats.org/officeDocument/2006/relationships/hyperlink" Target="https://www.dropbox.com/scl/fi/asbkhjyklt9k9sos1sopm/Pinus-halepensis-5373-72-26-x-9.jpg?rlkey=b8nzvhzv3yujvai6swy8t86ks&amp;st=pzqoxozm&amp;dl=0" TargetMode="External"/><Relationship Id="rId88" Type="http://schemas.openxmlformats.org/officeDocument/2006/relationships/hyperlink" Target="https://www.dropbox.com/scl/fi/8jtcjprbjmxgsjq88tlx9/Platanus-racemosa-5205-96-30-x-18.jpg?rlkey=79sjg56vltrrn31c69by56ppx&amp;st=r49mrnwz&amp;dl=0" TargetMode="External"/><Relationship Id="rId111" Type="http://schemas.openxmlformats.org/officeDocument/2006/relationships/hyperlink" Target="https://www.dropbox.com/scl/fi/w5bp3qz6mwqq12y9nxvbs/Pittosporum-undulatum-4807-60-13-x-12.jpg?rlkey=o6a38njvo98qg07fyt5ddkkij&amp;st=udbjlvzw&amp;dl=0" TargetMode="External"/><Relationship Id="rId153" Type="http://schemas.openxmlformats.org/officeDocument/2006/relationships/hyperlink" Target="https://www.dropbox.com/scl/fi/xjdhcdgvnj4tgzl2hzwro/Morus-alba-pendula-5433-60-8-x-8.jpg?rlkey=dxnjh429iqocp1oel0hmefkbm&amp;st=p5899382&amp;dl=0" TargetMode="External"/><Relationship Id="rId195" Type="http://schemas.openxmlformats.org/officeDocument/2006/relationships/hyperlink" Target="https://www.dropbox.com/scl/fi/nz6buzkm1gyh3d48ivwed/Magnolia-grandiflora-3137-60-23-x-13.jpg?rlkey=bxpvg9888uh5w6j10kbtron3h&amp;st=sl4ln26d&amp;dl=0" TargetMode="External"/><Relationship Id="rId209" Type="http://schemas.openxmlformats.org/officeDocument/2006/relationships/hyperlink" Target="https://www.dropbox.com/scl/fi/71peyd8j82gbcmm2r7mjm/Juniperus-1619-48-9-x-18.jpg?rlkey=cymqs7zt6ozh39uzgazkoxsyc&amp;st=64ywz42y&amp;dl=0" TargetMode="External"/><Relationship Id="rId360" Type="http://schemas.openxmlformats.org/officeDocument/2006/relationships/hyperlink" Target="https://www.dropbox.com/scl/fi/ia8dk76c710gcocir3k44/Pinus-eldarica-4968-72-24-x-17.jpg?rlkey=8ie8nzgkw389ewl4jh3gln0hk&amp;st=2fotssnp&amp;dl=0" TargetMode="External"/><Relationship Id="rId416" Type="http://schemas.openxmlformats.org/officeDocument/2006/relationships/hyperlink" Target="https://www.dropbox.com/scl/fi/47cn5tstmfb03lnlmyuhi/Cinnamonum-camphora-5137-60-18-x-13.jpg?rlkey=selh4t9pelgznue5zc46yw0i5&amp;st=15sqs0bd&amp;dl=0" TargetMode="External"/><Relationship Id="rId220" Type="http://schemas.openxmlformats.org/officeDocument/2006/relationships/hyperlink" Target="https://www.dropbox.com/scl/fi/027tzzjfnykcbmvd978g1/Jacaranda-mimosifolia-4849-84-21-x-17.jpg?rlkey=l94xgr2mqqi9uq0c4opt26jxo&amp;st=fc6fzkgj&amp;dl=0" TargetMode="External"/><Relationship Id="rId458" Type="http://schemas.openxmlformats.org/officeDocument/2006/relationships/hyperlink" Target="https://www.dropbox.com/scl/fi/ol12gza8m3gup8zxa2xn5/Brachychiton-rupestris-5212-36-10-x-6.jpg?rlkey=d8475fr5sik955xh93hwvs8jk&amp;st=kyqq6522&amp;dl=0" TargetMode="External"/><Relationship Id="rId15" Type="http://schemas.openxmlformats.org/officeDocument/2006/relationships/hyperlink" Target="https://www.dropbox.com/scl/fi/pemqdtqxv93sfgmop63vg/Tipuana-tipu-5187-96-36-x-26.jpg?rlkey=wttgevvf22xmmuabhgkh4tsc4&amp;st=k8n9fdbh&amp;dl=0" TargetMode="External"/><Relationship Id="rId57" Type="http://schemas.openxmlformats.org/officeDocument/2006/relationships/hyperlink" Target="https://www.dropbox.com/scl/fi/eostmlszhk684wztjioxg/Rhus-lancea-5507-72-17-x-14.jpg?rlkey=fzf0trkvfm6wg8ovsk55vepb2&amp;st=j4x8j88f&amp;dl=0" TargetMode="External"/><Relationship Id="rId262" Type="http://schemas.openxmlformats.org/officeDocument/2006/relationships/hyperlink" Target="https://www.dropbox.com/scl/fi/m1i20tu3rcblzbtrxdqja/Quercus-agrifolia-5234-36-8-x-7.jpg?rlkey=fddoxudyjf50y0tgeuky1g1y4&amp;st=3ifaae46&amp;dl=0" TargetMode="External"/><Relationship Id="rId318" Type="http://schemas.openxmlformats.org/officeDocument/2006/relationships/hyperlink" Target="https://www.dropbox.com/scl/fi/3yaslxuigr8htnomesskc/Ficus-Florida-2805-72-15-x-13.jpg?rlkey=d0z7u5bcdc428wuuua3l8pj1p&amp;st=o6igtw02&amp;dl=0" TargetMode="External"/><Relationship Id="rId99" Type="http://schemas.openxmlformats.org/officeDocument/2006/relationships/hyperlink" Target="https://www.dropbox.com/scl/fi/ytvlegp2nijndvb18311i/Platanus-acerifolia-5504-72-38-x-14.jpg?rlkey=tfyww6b513ldvby7fdv84drxl&amp;st=wxlowyun&amp;dl=0" TargetMode="External"/><Relationship Id="rId122" Type="http://schemas.openxmlformats.org/officeDocument/2006/relationships/hyperlink" Target="https://www.dropbox.com/scl/fi/m6418vhjivpbpto1bn99p/Pistachia-chinensis-4361-60-21-x-12.jpg?rlkey=pkjirhq74tp7dw9e7fgkmcdoj&amp;st=dsf07lwq&amp;dl=0" TargetMode="External"/><Relationship Id="rId164" Type="http://schemas.openxmlformats.org/officeDocument/2006/relationships/hyperlink" Target="https://www.dropbox.com/scl/fi/6imj4ydc039sbg4zyw826/Magnolia-grandiflora-Samuel-Sommer-5379-72-18-x-14.jpg?rlkey=9nre0nxao6omr4w5ep2qib3fs&amp;st=x4anh1bb&amp;dl=0" TargetMode="External"/><Relationship Id="rId371" Type="http://schemas.openxmlformats.org/officeDocument/2006/relationships/hyperlink" Target="https://www.dropbox.com/scl/fi/62lwhdm5vsj5qelwbk0am/Erythrina-corralloides-2707-48-13-x-12.jpg?rlkey=wxw378gc3a8ws7ge786ado5xr&amp;st=vtx8f2z6&amp;dl=0" TargetMode="External"/><Relationship Id="rId427" Type="http://schemas.openxmlformats.org/officeDocument/2006/relationships/hyperlink" Target="https://www.dropbox.com/scl/fi/1m0kmmgcpxnaktp7xjacs/Ceiba-speciosa-3685-609-x-8.jpg?rlkey=vw38h3x7egrld2p9crlywmg1x&amp;st=wpq7zvvo&amp;dl=0" TargetMode="External"/><Relationship Id="rId469" Type="http://schemas.openxmlformats.org/officeDocument/2006/relationships/hyperlink" Target="https://www.dropbox.com/scl/fi/fj1dcqqopfusg5rdr6yn8/Arbutus-marina-5066-60-11-x-12.jpg?rlkey=3j4cmugdamycv6nos6nm6s6lu&amp;st=p9klqifc&amp;dl=0" TargetMode="External"/><Relationship Id="rId26" Type="http://schemas.openxmlformats.org/officeDocument/2006/relationships/hyperlink" Target="https://www.dropbox.com/scl/fi/rmttqecbm1ojkorozyujb/Streltzia-Regina-5305-36-4-x-4.jpg?rlkey=r96g8m7z64wdjoczgxamxy1hw&amp;st=2gi4mn0n&amp;dl=0" TargetMode="External"/><Relationship Id="rId231" Type="http://schemas.openxmlformats.org/officeDocument/2006/relationships/hyperlink" Target="https://www.dropbox.com/scl/fi/qclg31z003s45nnouqxlz/Gingko-biloba-1513-96-28-x-19.jpg?rlkey=ho5v7m4nxiqbf1z1cvyik0bqp&amp;st=yzobq3cm&amp;dl=0" TargetMode="External"/><Relationship Id="rId273" Type="http://schemas.openxmlformats.org/officeDocument/2006/relationships/hyperlink" Target="https://www.dropbox.com/scl/fi/90jxomd7ffgn0i2lf5cya/Quercus-agrifolia-5120-72-20-x-9.jpg?rlkey=zyx635dd9ggwrbsvxkyaom7hc&amp;st=b1deywjz&amp;dl=0" TargetMode="External"/><Relationship Id="rId329" Type="http://schemas.openxmlformats.org/officeDocument/2006/relationships/hyperlink" Target="https://www.dropbox.com/scl/fi/hsa5z20m98mctn6raugj1/Podocarpus-gracilior-4819-96-16-x-20.jpg?rlkey=fskhnvxkei6h6bvyajteniyw4&amp;st=1ms9arg8&amp;dl=0" TargetMode="External"/><Relationship Id="rId480" Type="http://schemas.openxmlformats.org/officeDocument/2006/relationships/hyperlink" Target="https://www.dropbox.com/scl/fi/qo3w6rgjn5ka2npxmztz0/Aloe-barbarae-5178-84-18-x-14.jpg?rlkey=t2d8jcln9p2s57qsywc3v6cds&amp;st=6m8k5uuj&amp;dl=0" TargetMode="External"/><Relationship Id="rId68" Type="http://schemas.openxmlformats.org/officeDocument/2006/relationships/hyperlink" Target="https://www.dropbox.com/scl/fi/ckz7irhleouttdf1jco7t/Quercus-virginiana-5147-84-21-x-14.jpg?rlkey=mz6qu1stm6zvkh3oh07dg5jdj&amp;st=oaa1a77k&amp;dl=0" TargetMode="External"/><Relationship Id="rId133" Type="http://schemas.openxmlformats.org/officeDocument/2006/relationships/hyperlink" Target="https://www.dropbox.com/scl/fi/6pfp610r1bo4u8fn81shw/Phoenix-reclinata-4495-72-2-6.jpg?rlkey=pxsz1xy7v6cen5q7d66ccds98&amp;st=v0epi3ii&amp;dl=0" TargetMode="External"/><Relationship Id="rId175" Type="http://schemas.openxmlformats.org/officeDocument/2006/relationships/hyperlink" Target="https://www.dropbox.com/scl/fi/mvb5i4ptn2hvt5qk0egnv/Magnolia-grandiflora-5425-60-20-x-12.jpg?rlkey=16ujp2rhiba2uqsisx7vmfu8l&amp;st=u42vz3zx&amp;dl=0" TargetMode="External"/><Relationship Id="rId340" Type="http://schemas.openxmlformats.org/officeDocument/2006/relationships/hyperlink" Target="https://www.dropbox.com/scl/fi/7189sqgjoboqh4z1xzg5h/Podocarpus-gracilior-3275-96-20-x-18.jpg?rlkey=suhnqxu29ll4vdfaw0by384bn&amp;st=cwefbx85&amp;dl=0" TargetMode="External"/><Relationship Id="rId200" Type="http://schemas.openxmlformats.org/officeDocument/2006/relationships/hyperlink" Target="https://www.dropbox.com/scl/fi/pkn3616f6hnsxn0i0v798/Leptospermum-laevigatum-5196-48-7-x-19.jpg?rlkey=ywr56qrbcusgrgo0a9udrytjq&amp;st=6o8dg3af&amp;dl=0" TargetMode="External"/><Relationship Id="rId382" Type="http://schemas.openxmlformats.org/officeDocument/2006/relationships/hyperlink" Target="https://www.dropbox.com/scl/fi/leujxnu2e1zzfk4kjc49w/Erythrina-caffra-4293-132-36-x-24.jpg?rlkey=0z9yxa8ik8xnbqzlb5t47nf3k&amp;st=aykwzntw&amp;dl=0" TargetMode="External"/><Relationship Id="rId438" Type="http://schemas.openxmlformats.org/officeDocument/2006/relationships/hyperlink" Target="https://www.dropbox.com/scl/fi/gqcxcen7bcmobahsi8p4f/Cedrus-deodara-5176-96-32-x-18.jpg?rlkey=30sbrylw8akgoo9ouhms4fs44&amp;st=3rxmil4s&amp;dl=0" TargetMode="External"/><Relationship Id="rId242" Type="http://schemas.openxmlformats.org/officeDocument/2006/relationships/hyperlink" Target="https://www.dropbox.com/scl/fi/xnmvo91v6lub6hgjmys1h/Ficus-nitida-2999-42x120-13-x-10.jpg?rlkey=lemxt9eucgy8zunwt6258rkmx&amp;st=5dh8bnaz&amp;dl=0" TargetMode="External"/><Relationship Id="rId284" Type="http://schemas.openxmlformats.org/officeDocument/2006/relationships/hyperlink" Target="https://www.dropbox.com/scl/fi/onja5onvn3l6sqyt08q8a/Quercus-agrifolia-4950-120-32-x-24.jpg?rlkey=hr4dwjm30hxesm88oa91zya7w&amp;st=e3f6dos8&amp;dl=0" TargetMode="External"/><Relationship Id="rId491" Type="http://schemas.openxmlformats.org/officeDocument/2006/relationships/image" Target="../media/image1.emf"/><Relationship Id="rId37" Type="http://schemas.openxmlformats.org/officeDocument/2006/relationships/hyperlink" Target="https://www.dropbox.com/scl/fi/esjtb3tmpwv2z74jloo1u/Streltzia-nicolai-4793-42-17-x-10.jpg?rlkey=dqoq7gb5ug6helvihhui36nda&amp;st=muzq7a85&amp;dl=0" TargetMode="External"/><Relationship Id="rId79" Type="http://schemas.openxmlformats.org/officeDocument/2006/relationships/hyperlink" Target="https://www.dropbox.com/scl/fi/si3a5vraskenw1bz909rd/Quercus-ilex-5058-72-18-x-19.jpg?rlkey=l2eos2wj1vqmp0ao989q98hxo&amp;st=5i9018oi&amp;dl=0" TargetMode="External"/><Relationship Id="rId102" Type="http://schemas.openxmlformats.org/officeDocument/2006/relationships/hyperlink" Target="https://www.dropbox.com/scl/fi/z1tk6sg2ez6wvdwws35s5/Platanus-acerifolia-5389-60-20-x-13.jpg?rlkey=csp1fipsevsfky69toyq0vedr&amp;st=uokath1c&amp;dl=0" TargetMode="External"/><Relationship Id="rId144" Type="http://schemas.openxmlformats.org/officeDocument/2006/relationships/hyperlink" Target="https://www.dropbox.com/scl/fi/5b61b7p6f5os8kzilyy9o/Olea-europaea-wilsonii-5133-72-15-x-14.jpg?rlkey=e8teuzbzqugj1w0mnrzucnlqt&amp;st=lpb08mpf&amp;dl=0" TargetMode="External"/><Relationship Id="rId90" Type="http://schemas.openxmlformats.org/officeDocument/2006/relationships/hyperlink" Target="https://www.dropbox.com/scl/fi/o73220zxr8yabfq3il05y/Platanus-racemosa-5029-72-27-x-16.jpg?rlkey=osj5zrl2gx1p10afmahzoygou&amp;st=lue86nvl&amp;dl=0" TargetMode="External"/><Relationship Id="rId186" Type="http://schemas.openxmlformats.org/officeDocument/2006/relationships/hyperlink" Target="https://www.dropbox.com/scl/fi/velsj28purhm8qh5c4k0z/Magnolia-grandiflora-5130-72-22-x-14.jpg?rlkey=6yymu0hlycz3qtec8pn5xx9do&amp;st=5c74gjyi&amp;dl=0" TargetMode="External"/><Relationship Id="rId351" Type="http://schemas.openxmlformats.org/officeDocument/2006/relationships/hyperlink" Target="https://www.dropbox.com/scl/fi/wnqc55w3mtunctnqa4zc8/Pinus-halepensis-5125-72-24-x-10.jpg?rlkey=b2eetxaotyciztwpjhbfy026i&amp;st=132qj9ui&amp;dl=0" TargetMode="External"/><Relationship Id="rId393" Type="http://schemas.openxmlformats.org/officeDocument/2006/relationships/hyperlink" Target="https://www.dropbox.com/scl/fi/gssoqooqklm8n59oooaba/Dracaena-draco-4683-54-13-x-4.jpg?rlkey=yarv0xba1bid0mdld88s5wstf&amp;st=9sfg03gh&amp;dl=0" TargetMode="External"/><Relationship Id="rId407" Type="http://schemas.openxmlformats.org/officeDocument/2006/relationships/hyperlink" Target="https://www.dropbox.com/scl/fi/4l5yfa26fj6owxrhm5lrg/Syagrus-romanzoffiana-5163-48-11.jpg?rlkey=6j6smjcp9iqjrh37y56drq8hz&amp;st=njqbc6m8&amp;dl=0" TargetMode="External"/><Relationship Id="rId449" Type="http://schemas.openxmlformats.org/officeDocument/2006/relationships/hyperlink" Target="https://www.dropbox.com/scl/fi/bbdfbus41s1kblswe2tnh/Brahea-edulis-5302-60-14btf.jpg?rlkey=09mj22qjaxv5j8yhflyr2ymoz&amp;st=9531t1wt&amp;dl=0" TargetMode="External"/><Relationship Id="rId211" Type="http://schemas.openxmlformats.org/officeDocument/2006/relationships/hyperlink" Target="https://www.dropbox.com/scl/fi/8f3d7iybpg6wxat63qql2/Jacaranda-mimosifolia-5013-72-25-x-17.jpg?rlkey=m4glcv3iowfw54fdrl24u5so1&amp;st=bmb5aiha&amp;dl=0" TargetMode="External"/><Relationship Id="rId253" Type="http://schemas.openxmlformats.org/officeDocument/2006/relationships/hyperlink" Target="https://www.dropbox.com/scl/fi/btky7uuq02a6xrv1vicco/Quercus-agrifolia-5243-8-x-7.jpg?rlkey=zgdawapir4l4mmqe21xv8o7el&amp;st=dcz0q4v7&amp;dl=0" TargetMode="External"/><Relationship Id="rId295" Type="http://schemas.openxmlformats.org/officeDocument/2006/relationships/hyperlink" Target="https://www.dropbox.com/scl/fi/irru4tcvlkpn3ffcuqwyg/Ficus-nitida-5315-84-25-x-16.jpg?rlkey=1if0bm3rz6dmo916rb3ckqqsr&amp;st=1v5uf8l5&amp;dl=0" TargetMode="External"/><Relationship Id="rId309" Type="http://schemas.openxmlformats.org/officeDocument/2006/relationships/hyperlink" Target="https://www.dropbox.com/scl/fi/nrihko9gw7ndjard7v84l/Ficus-nitida-2200-84-18-x-22.jpg?rlkey=injwp7ihjnihv2j9692h4glpp&amp;st=vs3uw0kx&amp;dl=0" TargetMode="External"/><Relationship Id="rId460" Type="http://schemas.openxmlformats.org/officeDocument/2006/relationships/hyperlink" Target="https://www.dropbox.com/scl/fi/z1nhm0ryxu9wm10d8texg/Beaucarnea-recurvata-5174-72-10-x-8.jpg?rlkey=hk1799984k83yfz53f600wcyf&amp;st=35j7zi70&amp;dl=0" TargetMode="External"/><Relationship Id="rId48" Type="http://schemas.openxmlformats.org/officeDocument/2006/relationships/hyperlink" Target="https://www.dropbox.com/scl/fi/n83eum5z65wnnygxrbb2l/Schinus-molle-5129-72-14-x-13.jpg?rlkey=4umdj2194xxav4e5fyo93jhxl&amp;st=rox7let1&amp;dl=0" TargetMode="External"/><Relationship Id="rId113" Type="http://schemas.openxmlformats.org/officeDocument/2006/relationships/hyperlink" Target="https://www.dropbox.com/scl/fi/14p4pi5hnyltbmldwlba6/Pinus-thunbergii-5138-48-10-x-8.jpg?rlkey=g744kcirak1ofgs5zp0uruepd&amp;st=yoqlyhnu&amp;dl=0" TargetMode="External"/><Relationship Id="rId320" Type="http://schemas.openxmlformats.org/officeDocument/2006/relationships/hyperlink" Target="https://www.dropbox.com/scl/fi/c0yxozi19775cnalddt7y/Ficus-carica-5188-120-10-x-10.jpg?rlkey=rmw2k7i1smueyfahua9vgotot&amp;st=x6c0k8jm&amp;dl=0" TargetMode="External"/><Relationship Id="rId155" Type="http://schemas.openxmlformats.org/officeDocument/2006/relationships/hyperlink" Target="https://www.dropbox.com/scl/fi/44zdbrfnmjpumdhgi9thk/Metrosideros-excelsa-5070-14-x-11.jpg?rlkey=q7451f5fns76qzmqi0sjyjg0s&amp;st=00at3c3c&amp;dl=0" TargetMode="External"/><Relationship Id="rId197" Type="http://schemas.openxmlformats.org/officeDocument/2006/relationships/hyperlink" Target="https://www.dropbox.com/scl/fi/o683f30v8ey3efmbhqgfr/Livistonia-chinensis-2830-72-17btf.jpg?rlkey=re00bnmqbl4fmovwuc1hy6nxm&amp;st=0herybhq&amp;dl=0" TargetMode="External"/><Relationship Id="rId362" Type="http://schemas.openxmlformats.org/officeDocument/2006/relationships/hyperlink" Target="https://www.dropbox.com/scl/fi/w1l631i4r3y6uxd6f48ap/Pinus-eldarica-4285-72-23-x-18.jpg?rlkey=1lh2td9k2ixmkwbhbjdtqs6d9&amp;st=igiv8ix7&amp;dl=0" TargetMode="External"/><Relationship Id="rId418" Type="http://schemas.openxmlformats.org/officeDocument/2006/relationships/hyperlink" Target="https://www.dropbox.com/scl/fi/etqifk07zaig1c2hzoakj/Cinnamonum-camphora-4810-84-22-x-12.jpg?rlkey=h51givcdjvosktoeoi7wcucb9&amp;st=1ws1nqyl&amp;dl=0" TargetMode="External"/><Relationship Id="rId222" Type="http://schemas.openxmlformats.org/officeDocument/2006/relationships/hyperlink" Target="https://www.dropbox.com/scl/fi/s8zfamkfpnfw89cfy2zz9/Howea-forestriana-4744-72-5-12btf.jpg?rlkey=1fyzcgdcjykw1xyh04z7a3qnf&amp;st=tf5iqku8&amp;dl=0" TargetMode="External"/><Relationship Id="rId264" Type="http://schemas.openxmlformats.org/officeDocument/2006/relationships/hyperlink" Target="https://www.dropbox.com/scl/fi/wka9l52fm2j4u2z22vtfg/Quercus-agrifolia-5232-36-8-x-7.jpg?rlkey=ijbnhpjbfhid2t5yt73b5rems&amp;st=92x3imn0&amp;dl=0" TargetMode="External"/><Relationship Id="rId471" Type="http://schemas.openxmlformats.org/officeDocument/2006/relationships/hyperlink" Target="https://www.dropbox.com/scl/fi/84rxvy83bjyu5r6k8y2ao/Arbutus-marina-5050-48-13-x-7.jpg?rlkey=jj2nupst7g3vzncrbq3oa00be&amp;st=gfhynqwe&amp;dl=0" TargetMode="External"/><Relationship Id="rId17" Type="http://schemas.openxmlformats.org/officeDocument/2006/relationships/hyperlink" Target="https://www.dropbox.com/scl/fi/b1bjw53h2coydugk84zkx/Tecoma-stans-4512-84-22-x-19.jpg?rlkey=1jlsz2225hvx0z26g8obzzjtu&amp;st=34xgbusk&amp;dl=0" TargetMode="External"/><Relationship Id="rId59" Type="http://schemas.openxmlformats.org/officeDocument/2006/relationships/hyperlink" Target="https://www.dropbox.com/scl/fi/v5q2tsi8rl6b9q5jz988i/Rhus-lancea-4909-72-17-x-14.jpg?rlkey=wrdpj7gywe2istt6741f9qswl&amp;st=is7jyfph&amp;dl=0" TargetMode="External"/><Relationship Id="rId124" Type="http://schemas.openxmlformats.org/officeDocument/2006/relationships/hyperlink" Target="https://www.dropbox.com/scl/fi/m73kayl3flgderrsn0sv2/Phoenix-roebellini-5303-48-8btf.jpg?rlkey=bmeucxn9n1lmmxs3iludtymt2&amp;st=hi3encwe&amp;dl=0" TargetMode="External"/><Relationship Id="rId70" Type="http://schemas.openxmlformats.org/officeDocument/2006/relationships/hyperlink" Target="https://www.dropbox.com/scl/fi/6eqzr675z78781z92zr0w/Quercus-virginiana-5056-60-14-x-15.jpg?rlkey=ery079a86yz7fdpumro9581y3&amp;st=j6mq9e4v&amp;dl=0" TargetMode="External"/><Relationship Id="rId166" Type="http://schemas.openxmlformats.org/officeDocument/2006/relationships/hyperlink" Target="https://www.dropbox.com/scl/fi/voke6jjb0fg5h9q5emnwa/Magnolia-grandiflora-5416-72-21-x-12.jpg?rlkey=xn927n85nq3xt0pf6mawhgbxa&amp;st=sa1uq596&amp;dl=0" TargetMode="External"/><Relationship Id="rId331" Type="http://schemas.openxmlformats.org/officeDocument/2006/relationships/hyperlink" Target="https://www.dropbox.com/scl/fi/jzue9ggysi59hkmz6rcjk/Podocarpus-gracilior-5220-72-18-x-17.jpg?rlkey=vgskfupwhp2oz0cgf4vnrzggz&amp;st=ui7uyrpm&amp;dl=0" TargetMode="External"/><Relationship Id="rId373" Type="http://schemas.openxmlformats.org/officeDocument/2006/relationships/hyperlink" Target="https://www.dropbox.com/scl/fi/8913batvdj75un6hmf13q/Erythrina-corralloides-5422-48-13-x-10.jpg?rlkey=lq5c1ij3zd51r7ap4sb9mx1yi&amp;st=4f5rn0rh&amp;dl=0" TargetMode="External"/><Relationship Id="rId429" Type="http://schemas.openxmlformats.org/officeDocument/2006/relationships/hyperlink" Target="https://www.dropbox.com/scl/fi/fla8h3e9mx1xyzi6xc3h9/Chamaerops-humilis-5164-60-5-8.jpg?rlkey=dyndxnfrb7da9cwycs518vggz&amp;st=5sj4c47v&amp;dl=0" TargetMode="External"/><Relationship Id="rId1" Type="http://schemas.openxmlformats.org/officeDocument/2006/relationships/hyperlink" Target="https://www.dropbox.com/scl/fi/3d96a3rqzfexuwc7khk2n/Acacia-stenophylla-4825-72-30-x-16.jpg?rlkey=zvk7dmjo6egcdkldhtchxc9gj&amp;st=1090fb8m&amp;dl=0" TargetMode="External"/><Relationship Id="rId233" Type="http://schemas.openxmlformats.org/officeDocument/2006/relationships/hyperlink" Target="https://www.dropbox.com/scl/fi/ynbgmwi5pnj2ijidtn9gq/Fraxinus-oxycarpa-raywood-5331-96-31-x-19.jpg?rlkey=l8hb52l88b7xcrjxmiqxgmkon&amp;st=o2xsohi7&amp;dl=0" TargetMode="External"/><Relationship Id="rId440" Type="http://schemas.openxmlformats.org/officeDocument/2006/relationships/hyperlink" Target="https://www.dropbox.com/scl/fi/alanjhubq8uheuzqznm83/Cedrus-Atlantica-glauca-5034-96-32-x-21.jpg?rlkey=eygr28ows7r1q7sj6w7oce9e8&amp;st=fr2lo08f&amp;dl=0" TargetMode="External"/><Relationship Id="rId28" Type="http://schemas.openxmlformats.org/officeDocument/2006/relationships/hyperlink" Target="https://www.dropbox.com/scl/fi/3xfict131xgv9mce18wse/Strelitzia-Regina-5306-4-x-4.jpg?rlkey=9fiodzt64zka7h1swdbybcg4z&amp;st=1wm8rfup&amp;dl=0" TargetMode="External"/><Relationship Id="rId275" Type="http://schemas.openxmlformats.org/officeDocument/2006/relationships/hyperlink" Target="https://www.dropbox.com/scl/fi/dd41jhskppp058fzr5b3p/Quercus-agrifolia-5117-72-21-x-15.jpg?rlkey=dw7owuu8qk8cae0gyxcxw6imo&amp;st=ymhin6d7&amp;dl=0" TargetMode="External"/><Relationship Id="rId300" Type="http://schemas.openxmlformats.org/officeDocument/2006/relationships/hyperlink" Target="https://www.dropbox.com/scl/fi/p3jvq4tm5c62tqlfnwlya/Ficus-nitida-5166-72-23-x-17.jpg?rlkey=ufx17fwffl50er4pmneifgbva&amp;st=pnml4bu5&amp;dl=0" TargetMode="External"/><Relationship Id="rId482" Type="http://schemas.openxmlformats.org/officeDocument/2006/relationships/hyperlink" Target="https://www.dropbox.com/scl/fi/1hag4lm8m6x2y0ps2hwyp/Aloe-barbarae-5177-84-18-x-13.jpg?rlkey=bo5etbijlc6tntss7kt2tq1ad&amp;st=0t7doyvm&amp;dl=0" TargetMode="External"/><Relationship Id="rId81" Type="http://schemas.openxmlformats.org/officeDocument/2006/relationships/hyperlink" Target="https://www.dropbox.com/scl/fi/p0oj6tfemqzmf5vsmnx82/Prunus-caroliniana-4196-60-15-x-11.jpg?rlkey=zkbddcdletwnq129phknr734v&amp;st=3g9m0tph&amp;dl=0" TargetMode="External"/><Relationship Id="rId135" Type="http://schemas.openxmlformats.org/officeDocument/2006/relationships/hyperlink" Target="https://www.dropbox.com/scl/fi/ymfesdhj8w3kznsxg34z8/Phoenix-reclinata-4273-72-3-7.jpg?rlkey=730hzbsqq03p5xtncxs28e615&amp;st=uze6s03o&amp;dl=0" TargetMode="External"/><Relationship Id="rId177" Type="http://schemas.openxmlformats.org/officeDocument/2006/relationships/hyperlink" Target="https://www.dropbox.com/scl/fi/9ro6mqsbqk0nni37co8ee/Magnolia-grandiflora-5415-72-19-x-15.jpg?rlkey=mtn6miwutm3gietka30l0w4h2&amp;st=qc9a78ni&amp;dl=0" TargetMode="External"/><Relationship Id="rId342" Type="http://schemas.openxmlformats.org/officeDocument/2006/relationships/hyperlink" Target="https://www.dropbox.com/scl/fi/wpu72gum4dpm3xj293n84/Pinus-pinea-5387-48-10-x-8.jpg?rlkey=g3rat0wudiu14wnd0tazaq243&amp;st=df20j335&amp;dl=0" TargetMode="External"/><Relationship Id="rId384" Type="http://schemas.openxmlformats.org/officeDocument/2006/relationships/hyperlink" Target="https://www.dropbox.com/scl/fi/ywa6e4vzf1moppe5bgshd/Erythrina-caffra-4284-132-36-x-24.jpg?rlkey=h2c9wghq9is669yfo4z3bh6s7&amp;st=x39ble12&amp;dl=0" TargetMode="External"/><Relationship Id="rId202" Type="http://schemas.openxmlformats.org/officeDocument/2006/relationships/hyperlink" Target="https://www.dropbox.com/scl/fi/ocfa0utshnbvkkmxp2rpa/Laurus-noblis-5194-72-18-x-11.jpg?rlkey=xfa1paw7m3mn02o7mr1fvzc4o&amp;st=w9rfzud7&amp;dl=0" TargetMode="External"/><Relationship Id="rId244" Type="http://schemas.openxmlformats.org/officeDocument/2006/relationships/hyperlink" Target="https://www.dropbox.com/scl/fi/bys2ndgrbu65avwzlpaim/Ficus-nitida-2990-42x120-13-x-10.jpg?rlkey=awp83oqkv4h3m4kcyms5k5epe&amp;st=z7ar7lxm&amp;dl=0" TargetMode="External"/><Relationship Id="rId39" Type="http://schemas.openxmlformats.org/officeDocument/2006/relationships/hyperlink" Target="https://www.dropbox.com/scl/fi/qlejmpkwq7s6eyoiamyd3/Streltzia-Nicolai-5328-84-25-x-10.jpg?rlkey=3ddab70si5cs6r8qb7ugfkqot&amp;st=yijdxtno&amp;dl=0" TargetMode="External"/><Relationship Id="rId286" Type="http://schemas.openxmlformats.org/officeDocument/2006/relationships/hyperlink" Target="https://www.dropbox.com/scl/fi/49ujov7bevg8en5f1isp8/Quercus-agrifolia-4268-84-24-x-15.jpg?rlkey=zsbfbteng3hhrljrqnz6drhx8&amp;st=qy77g2pj&amp;dl=0" TargetMode="External"/><Relationship Id="rId451" Type="http://schemas.openxmlformats.org/officeDocument/2006/relationships/hyperlink" Target="https://www.dropbox.com/scl/fi/uw1xx9w25h64u0xy4e1me/Brahea-edulis-2310-48-9btf.jpg?rlkey=5p4amhfhchi6gmbi6io6y71fb&amp;st=32xnnf9c&amp;dl=0" TargetMode="External"/><Relationship Id="rId50" Type="http://schemas.openxmlformats.org/officeDocument/2006/relationships/hyperlink" Target="https://www.dropbox.com/scl/fi/bx9z87nutqzjmqnv3f2gh/Schinus-molle-5127-72-16-x-14.jpg?rlkey=5l8evgk0mdx73crg2pxptewtg&amp;st=57d6nl80&amp;dl=0" TargetMode="External"/><Relationship Id="rId104" Type="http://schemas.openxmlformats.org/officeDocument/2006/relationships/hyperlink" Target="https://www.dropbox.com/scl/fi/mnut402vgzg6v6rjrs9er/Platanus-acerifolia-5032-72-27-x-13.jpg?rlkey=v5f29h4zwiwqnm3678uzjlarl&amp;st=ej714rdn&amp;dl=0" TargetMode="External"/><Relationship Id="rId146" Type="http://schemas.openxmlformats.org/officeDocument/2006/relationships/hyperlink" Target="https://www.dropbox.com/scl/fi/geodtajouzu6mf8r2un6a/Olea-europaea-wilsonii-3571-72-16-x-13.jpg?rlkey=mdb9ocujceupzh0f625bcpey1&amp;st=9ofuvxyb&amp;dl=0" TargetMode="External"/><Relationship Id="rId188" Type="http://schemas.openxmlformats.org/officeDocument/2006/relationships/hyperlink" Target="https://www.dropbox.com/scl/fi/9ei3hv1mb530rekw78g1q/Magnolia-grandiflora-5092-72-15-x-13.jpg?rlkey=1hmz7oaki0908yrwxqoo1gtar&amp;st=l8hk68ze&amp;dl=0" TargetMode="External"/><Relationship Id="rId311" Type="http://schemas.openxmlformats.org/officeDocument/2006/relationships/hyperlink" Target="https://www.dropbox.com/scl/fi/f7qsk8kcv4jofkzwjsd6i/Ficus-nitida-5322-60-18-x-8.jpg?rlkey=im0dr2sqm6il1gacadsi6xm52&amp;st=6ccd3jo5&amp;dl=0" TargetMode="External"/><Relationship Id="rId353" Type="http://schemas.openxmlformats.org/officeDocument/2006/relationships/hyperlink" Target="https://www.dropbox.com/scl/fi/s9h7kjc9g3p1evn5vrz6t/Pinus-halepensis-5122-72-23-x-10.jpg?rlkey=infuj4zkodclcjcatfn14pkl0&amp;st=8pp0mu10&amp;dl=0" TargetMode="External"/><Relationship Id="rId395" Type="http://schemas.openxmlformats.org/officeDocument/2006/relationships/hyperlink" Target="https://www.dropbox.com/scl/fi/cankc20uxcnang8pvt9wp/Cycas-revoluta-2860-60-4-4-3-1btf.jpg?rlkey=tmls2wktxgedw2uahlwckenow&amp;st=xtzi27kz&amp;dl=0" TargetMode="External"/><Relationship Id="rId409" Type="http://schemas.openxmlformats.org/officeDocument/2006/relationships/hyperlink" Target="https://www.dropbox.com/scl/fi/ohzoriykt55s1qqt52qf1/Syagrus-romanzoffiana-5099-48-12.jpg?rlkey=hqgnlls0ethrdlzaiyqra9070&amp;st=rxj9thny&amp;dl=0" TargetMode="External"/><Relationship Id="rId92" Type="http://schemas.openxmlformats.org/officeDocument/2006/relationships/hyperlink" Target="https://www.dropbox.com/scl/fi/pgp99eazkxjovkl5ls0ft/Platanus-racemosa-4863-84-30-x-16.jpg?rlkey=5qyhxm2hqms5ubtfz0gxvafzl&amp;st=t17z9xu5&amp;dl=0" TargetMode="External"/><Relationship Id="rId213" Type="http://schemas.openxmlformats.org/officeDocument/2006/relationships/hyperlink" Target="https://www.dropbox.com/scl/fi/oqjzj9utydaxr5p5tf5w1/Jacaranda-mimosifolia-5368-96-33-x-19.jpg?rlkey=69mys5t9hrtki81la0qiy319r&amp;st=l7lo8ii7&amp;dl=0" TargetMode="External"/><Relationship Id="rId420" Type="http://schemas.openxmlformats.org/officeDocument/2006/relationships/hyperlink" Target="https://www.dropbox.com/scl/fi/mjt0qqv49k0xvsrhi8mc8/Ceiba-speciosa-5432-72-15-x-15.jpg?rlkey=kvmojvl9q6ui4q6t1291ij278&amp;st=bukn8kcp&amp;dl=0" TargetMode="External"/><Relationship Id="rId255" Type="http://schemas.openxmlformats.org/officeDocument/2006/relationships/hyperlink" Target="https://www.dropbox.com/scl/fi/xdxgoyn8vvhcusom32brn/Quercus-agrifolia-5241-9-x-7.jpg?rlkey=3tr8noqgc9kk1bj2pcqhn3i43&amp;st=3v1pl5fw&amp;dl=0" TargetMode="External"/><Relationship Id="rId297" Type="http://schemas.openxmlformats.org/officeDocument/2006/relationships/hyperlink" Target="https://www.dropbox.com/scl/fi/otbzst0oaqswyjl93g1jq/Ficus-nitida-5313-84-23-x-16.jpg?rlkey=16b9s09745dvwlv345960e0lm&amp;st=0jggepjt&amp;dl=0" TargetMode="External"/><Relationship Id="rId462" Type="http://schemas.openxmlformats.org/officeDocument/2006/relationships/hyperlink" Target="https://www.dropbox.com/scl/fi/8d49ftsg4q87c5rhtuss9/Beaucarnea-recurvata-4638-72-10-x-5.jpg?rlkey=lx1ppi72s8ljw9vgm19t72h35&amp;st=0hlvujvv&amp;dl=0" TargetMode="External"/><Relationship Id="rId115" Type="http://schemas.openxmlformats.org/officeDocument/2006/relationships/hyperlink" Target="https://www.dropbox.com/scl/fi/wmtymc8frizsy458pe3kr/Pinus-thunbergii-4507-48-17-x-9.jpg?rlkey=yhc31qvey93v4y4yphagvtm1e&amp;st=keeyt4cu&amp;dl=0" TargetMode="External"/><Relationship Id="rId157" Type="http://schemas.openxmlformats.org/officeDocument/2006/relationships/hyperlink" Target="https://www.dropbox.com/scl/fi/r40vgngocuoickp8482o2/Metrosideros-excelsa-5071-60-17-x-10.jpg?rlkey=z8balnnswg51gg72dscatlcix&amp;st=jq5i0tku&amp;dl=0" TargetMode="External"/><Relationship Id="rId322" Type="http://schemas.openxmlformats.org/officeDocument/2006/relationships/hyperlink" Target="https://www.dropbox.com/scl/fi/b31r8z2dk0oe1u5ezi0ci/Fagus-sylvatica-4914-48-10-x-8.jpg?rlkey=s8m9zex4vsjt37lo11fppnypf&amp;st=yp6ouhbg&amp;dl=0" TargetMode="External"/><Relationship Id="rId364" Type="http://schemas.openxmlformats.org/officeDocument/2006/relationships/hyperlink" Target="https://www.dropbox.com/scl/fi/n6o4urirmpsxqcxb8hlam/Pinus-eldarica-4269-72-24-x-17.jpg?rlkey=xscgyp6reodn6w67v0di048jo&amp;st=z10trncc&amp;dl=0" TargetMode="External"/><Relationship Id="rId61" Type="http://schemas.openxmlformats.org/officeDocument/2006/relationships/hyperlink" Target="https://www.dropbox.com/scl/fi/7ls54jew3za8sptiszner/Rhus-lancea-4423-60-17-x-15.jpg?rlkey=fpqiviywy75y6d59rjeso2358&amp;st=nehi9sd0&amp;dl=0" TargetMode="External"/><Relationship Id="rId199" Type="http://schemas.openxmlformats.org/officeDocument/2006/relationships/hyperlink" Target="https://www.dropbox.com/scl/fi/34o2qguz5x6o79vvhvxgf/Livistonia-chinensis-2826-60-18btf.jpg?rlkey=kjgdb6dyydwtnrlwn3ncp1lw4&amp;st=l1h13gue&amp;dl=0" TargetMode="External"/><Relationship Id="rId19" Type="http://schemas.openxmlformats.org/officeDocument/2006/relationships/hyperlink" Target="https://www.dropbox.com/scl/fi/r400tp0b3bawh56rtow59/Tabebiua-ipe-2921-60-16-x-11.jpg?rlkey=herl0tb3oucn5tlul3ep9ftcz&amp;st=mcysn4yt&amp;dl=0" TargetMode="External"/><Relationship Id="rId224" Type="http://schemas.openxmlformats.org/officeDocument/2006/relationships/hyperlink" Target="https://www.dropbox.com/scl/fi/sao1njthkk0v9tgv9vjhj/Gingko-biloba-Saratoga-4713-48-12-x-9.jpg?rlkey=wup5aml3dyiyeeabnbfmmcd5q&amp;st=yydab0xz&amp;dl=0" TargetMode="External"/><Relationship Id="rId266" Type="http://schemas.openxmlformats.org/officeDocument/2006/relationships/hyperlink" Target="https://www.dropbox.com/scl/fi/o314wwcxqtps1d5noe781/4943-84-box-Quercus-agrifolia-24-x-16.jpg?rlkey=ivrnatwqwc1x89bcqtl3dixo6&amp;st=j6ft0e11&amp;dl=0" TargetMode="External"/><Relationship Id="rId431" Type="http://schemas.openxmlformats.org/officeDocument/2006/relationships/hyperlink" Target="https://www.dropbox.com/scl/fi/2p6d1a1o98tws5id19un4/Chamaerops-humilis-4803-72-3-7.jpg?rlkey=dnqonwyimi34e8e7mlkccdzhq&amp;st=h6yw1dgq&amp;dl=0" TargetMode="External"/><Relationship Id="rId473" Type="http://schemas.openxmlformats.org/officeDocument/2006/relationships/hyperlink" Target="https://www.dropbox.com/scl/fi/50madprbzpvumsacshw2k/Araucaria-arucana-4294-96-31-x-24.jpg?rlkey=3uc7extzn3w19ldkr6adycsps&amp;st=6ury6n9y&amp;dl=0" TargetMode="External"/><Relationship Id="rId30" Type="http://schemas.openxmlformats.org/officeDocument/2006/relationships/hyperlink" Target="https://www.dropbox.com/scl/fi/o0mw1qklh9o4by8l2r1qm/Streltzia-Nicolai-5329-84-25-x-11.jpg?rlkey=5j8fe66hlny8akopmkcy8crwe&amp;st=r318vfha&amp;dl=0" TargetMode="External"/><Relationship Id="rId126" Type="http://schemas.openxmlformats.org/officeDocument/2006/relationships/hyperlink" Target="https://www.dropbox.com/scl/fi/o9og68yuvlr6spdo8yukp/Phoenix-roebellini-2043-48-8btf.jpg?rlkey=3f2zfflbke6l0zyrvyr0at3mc&amp;st=0gvcgd4f&amp;dl=0" TargetMode="External"/><Relationship Id="rId168" Type="http://schemas.openxmlformats.org/officeDocument/2006/relationships/hyperlink" Target="https://www.dropbox.com/scl/fi/nfwju4ekj5m1f6t2u1wcb/Magnolia-grandiflora-5510-60-18-x-13.jpg?rlkey=m4d58tkkuwixtfow38cejmlqn&amp;st=d97sslyc&amp;dl=0" TargetMode="External"/><Relationship Id="rId333" Type="http://schemas.openxmlformats.org/officeDocument/2006/relationships/hyperlink" Target="https://www.dropbox.com/scl/fi/x25314fiq2vx2auyacfdr/Podocarpus-gracilior-5203-60-16-x-12.jpg?rlkey=abu977xv6c8f3dxdidyjaox06&amp;st=hbpvn4w1&amp;dl=0" TargetMode="External"/><Relationship Id="rId72" Type="http://schemas.openxmlformats.org/officeDocument/2006/relationships/hyperlink" Target="https://www.dropbox.com/scl/fi/eo7g43kwh9e7mebbmc8a5/Quercus-virginiana-5033-72-18-x-15.jpg?rlkey=9y08w6f5sab34xig01cckfj05&amp;st=oua5zb5b&amp;dl=0" TargetMode="External"/><Relationship Id="rId375" Type="http://schemas.openxmlformats.org/officeDocument/2006/relationships/hyperlink" Target="https://www.dropbox.com/scl/fi/62lwhdm5vsj5qelwbk0am/Erythrina-corralloides-2707-48-13-x-12.jpg?rlkey=wxw378gc3a8ws7ge786ado5xr&amp;st=ayq44hrg&amp;dl=0" TargetMode="External"/><Relationship Id="rId3" Type="http://schemas.openxmlformats.org/officeDocument/2006/relationships/hyperlink" Target="https://www.dropbox.com/scl/fi/9g7ajqbyikqq7cttyfv6b/Quercus-agrifolia-5111-72-21-x-11.jpg?rlkey=q1q6u1as3e9ex7lvwefquzl6w&amp;st=kzzw4w87&amp;dl=0" TargetMode="External"/><Relationship Id="rId235" Type="http://schemas.openxmlformats.org/officeDocument/2006/relationships/hyperlink" Target="https://www.dropbox.com/scl/fi/03xm24c1vb9ouscn6uoio/Fraxinus-oxycarpa-4748-84-31-x-17.jpg?rlkey=v6xw9puppt3lx62xuez7ymglg&amp;st=o3ben2mv&amp;dl=0" TargetMode="External"/><Relationship Id="rId277" Type="http://schemas.openxmlformats.org/officeDocument/2006/relationships/hyperlink" Target="https://www.dropbox.com/scl/fi/ylaubwoppk6uw16xkhsio/Quercus-agrifolia-5114-72-17-x-9.jpg?rlkey=zd214wf12s2u16kxdmlwxdu10&amp;st=5wpjyxw0&amp;dl=0" TargetMode="External"/><Relationship Id="rId400" Type="http://schemas.openxmlformats.org/officeDocument/2006/relationships/hyperlink" Target="https://www.dropbox.com/scl/fi/quz2spfb6wiq1yrxbkwqd/Cycas-revoluta-2756-84-10-x-15.jpg?rlkey=cbw31n80hlcgbqzuenjcckd38&amp;st=iacn9r2d&amp;dl=0" TargetMode="External"/><Relationship Id="rId442" Type="http://schemas.openxmlformats.org/officeDocument/2006/relationships/hyperlink" Target="https://www.dropbox.com/scl/fi/sviae4r43gbr6l5m3t5ci/Quercus-agrifolia-5245-60-14-x-10.jpg?rlkey=9iirtxh1hazkqf48eq8h1n1ry&amp;st=wa14xj4v&amp;dl=0" TargetMode="External"/><Relationship Id="rId484" Type="http://schemas.openxmlformats.org/officeDocument/2006/relationships/hyperlink" Target="https://www.dropbox.com/scl/fi/ry0gkb4irnnn0xqf57s41/Acer-palmatum-4419-48-14-x-12.jpg?rlkey=4khjisipp52bhvsck5rawp5ue&amp;st=p8cjydj0&amp;dl=0" TargetMode="External"/><Relationship Id="rId137" Type="http://schemas.openxmlformats.org/officeDocument/2006/relationships/hyperlink" Target="https://www.dropbox.com/scl/fi/wu4a74fzf7lbmn3fs1nxv/Olea-europaea-Sevillano-5199-108-22-x-22.jpg?rlkey=dhbvm94h8dnk5ow2y2bsvafht&amp;st=4uam09py&amp;dl=0" TargetMode="External"/><Relationship Id="rId302" Type="http://schemas.openxmlformats.org/officeDocument/2006/relationships/hyperlink" Target="https://www.dropbox.com/scl/fi/eyhaa5pb24j89lexgbjxv/Ficus-nitida-5154-72-16-x-16.jpg?rlkey=52v1h25olxbvyaxgjy2kpob81&amp;st=c60i0ujx&amp;dl=0" TargetMode="External"/><Relationship Id="rId344" Type="http://schemas.openxmlformats.org/officeDocument/2006/relationships/hyperlink" Target="https://www.dropbox.com/scl/fi/ar18wyd5vpnb7mr386ire/Pinus-pinea-4826-84-32-x-22.jpg?rlkey=4l5rcx3dbstu2iyc7pzuig097&amp;st=0pd3nslw&amp;dl=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A50B42-9DE8-4BF9-B4C2-F253B905D39E}">
  <sheetPr codeName="Sheet1"/>
  <dimension ref="A1:M1807"/>
  <sheetViews>
    <sheetView showGridLines="0" tabSelected="1" showRuler="0" showWhiteSpace="0" topLeftCell="A52" zoomScale="115" zoomScaleNormal="115" zoomScalePageLayoutView="115" workbookViewId="0">
      <selection activeCell="A58" sqref="A58"/>
    </sheetView>
  </sheetViews>
  <sheetFormatPr defaultColWidth="0" defaultRowHeight="15.75" zeroHeight="1" x14ac:dyDescent="0.3"/>
  <cols>
    <col min="1" max="1" width="8.7109375" style="10" customWidth="1"/>
    <col min="2" max="2" width="9.5703125" style="105" customWidth="1"/>
    <col min="3" max="3" width="39.42578125" style="106" customWidth="1"/>
    <col min="4" max="4" width="6.140625" style="110" customWidth="1"/>
    <col min="5" max="5" width="5.5703125" style="110" customWidth="1"/>
    <col min="6" max="6" width="4" style="111" customWidth="1"/>
    <col min="7" max="7" width="6" style="107" customWidth="1"/>
    <col min="8" max="8" width="6.28515625" style="108" customWidth="1"/>
    <col min="9" max="9" width="6.85546875" style="105" customWidth="1"/>
    <col min="10" max="10" width="9.5703125" style="109" customWidth="1"/>
    <col min="11" max="11" width="12.140625" style="108" customWidth="1"/>
    <col min="12" max="12" width="10.140625" style="108" customWidth="1"/>
    <col min="13" max="13" width="19" style="104" customWidth="1"/>
    <col min="14" max="16384" width="9.140625" style="10" hidden="1"/>
  </cols>
  <sheetData>
    <row r="1" spans="1:13" x14ac:dyDescent="0.3">
      <c r="A1" s="3"/>
      <c r="B1" s="4"/>
      <c r="C1" s="3"/>
      <c r="D1" s="11"/>
      <c r="E1" s="11"/>
      <c r="F1" s="12"/>
      <c r="G1" s="7"/>
      <c r="H1" s="7"/>
      <c r="I1" s="4"/>
      <c r="J1" s="8"/>
      <c r="K1" s="7"/>
      <c r="L1" s="7"/>
      <c r="M1" s="9"/>
    </row>
    <row r="2" spans="1:13" x14ac:dyDescent="0.3">
      <c r="A2" s="3"/>
      <c r="B2" s="4"/>
      <c r="C2" s="3"/>
      <c r="D2" s="11"/>
      <c r="E2" s="11"/>
      <c r="F2" s="12"/>
      <c r="G2" s="7"/>
      <c r="H2" s="7"/>
      <c r="I2" s="4"/>
      <c r="J2" s="8"/>
      <c r="K2" s="7"/>
      <c r="L2" s="7"/>
      <c r="M2" s="9"/>
    </row>
    <row r="3" spans="1:13" ht="48.75" x14ac:dyDescent="1.4">
      <c r="A3" s="3"/>
      <c r="B3" s="4"/>
      <c r="C3" s="3"/>
      <c r="D3" s="11"/>
      <c r="E3" s="135" t="s">
        <v>326</v>
      </c>
      <c r="F3" s="12"/>
      <c r="G3" s="7"/>
      <c r="H3" s="7"/>
      <c r="I3" s="4"/>
      <c r="J3" s="8"/>
      <c r="K3" s="7"/>
      <c r="L3" s="7"/>
      <c r="M3" s="9"/>
    </row>
    <row r="4" spans="1:13" x14ac:dyDescent="0.3">
      <c r="A4" s="3"/>
      <c r="B4" s="4"/>
      <c r="C4" s="3"/>
      <c r="D4" s="11"/>
      <c r="E4" s="112"/>
      <c r="F4" s="12"/>
      <c r="G4" s="7"/>
      <c r="H4" s="7"/>
      <c r="I4" s="4"/>
      <c r="J4" s="8"/>
      <c r="K4" s="7"/>
      <c r="L4" s="7"/>
      <c r="M4" s="9"/>
    </row>
    <row r="5" spans="1:13" x14ac:dyDescent="0.3">
      <c r="A5" s="3"/>
      <c r="B5" s="4"/>
      <c r="C5" s="3"/>
      <c r="D5" s="11"/>
      <c r="E5" s="11"/>
      <c r="F5" s="12"/>
      <c r="G5" s="7"/>
      <c r="H5" s="7"/>
      <c r="I5" s="4"/>
      <c r="J5" s="8"/>
      <c r="K5" s="7"/>
      <c r="L5" s="7"/>
      <c r="M5" s="9"/>
    </row>
    <row r="6" spans="1:13" x14ac:dyDescent="0.3">
      <c r="A6" s="3"/>
      <c r="B6" s="4"/>
      <c r="C6" s="3"/>
      <c r="D6" s="5"/>
      <c r="E6" s="5"/>
      <c r="F6" s="6" t="s">
        <v>44</v>
      </c>
      <c r="G6" s="7"/>
      <c r="H6" s="7"/>
      <c r="I6" s="4"/>
      <c r="J6" s="8"/>
      <c r="K6" s="7"/>
      <c r="L6" s="7"/>
      <c r="M6" s="9"/>
    </row>
    <row r="7" spans="1:13" x14ac:dyDescent="0.3">
      <c r="A7" s="3"/>
      <c r="B7" s="4"/>
      <c r="C7" s="3"/>
      <c r="D7" s="11"/>
      <c r="E7" s="11"/>
      <c r="F7" s="12"/>
      <c r="G7" s="7"/>
      <c r="H7" s="7"/>
      <c r="I7" s="4"/>
      <c r="J7" s="8"/>
      <c r="K7" s="7"/>
      <c r="L7" s="7"/>
      <c r="M7" s="9"/>
    </row>
    <row r="8" spans="1:13" x14ac:dyDescent="0.3">
      <c r="A8" s="3"/>
      <c r="B8" s="4"/>
      <c r="C8" s="3"/>
      <c r="D8" s="11"/>
      <c r="E8" s="11"/>
      <c r="F8" s="12"/>
      <c r="G8" s="7"/>
      <c r="H8" s="7"/>
      <c r="I8" s="4"/>
      <c r="J8" s="8"/>
      <c r="K8" s="7"/>
      <c r="L8" s="7"/>
      <c r="M8" s="9"/>
    </row>
    <row r="9" spans="1:13" x14ac:dyDescent="0.3">
      <c r="A9" s="3"/>
      <c r="B9" s="4"/>
      <c r="C9" s="3"/>
      <c r="D9" s="11"/>
      <c r="E9" s="11"/>
      <c r="F9" s="12"/>
      <c r="G9" s="7"/>
      <c r="H9" s="7"/>
      <c r="I9" s="4"/>
      <c r="J9" s="8"/>
      <c r="K9" s="7"/>
      <c r="L9" s="7"/>
      <c r="M9" s="9"/>
    </row>
    <row r="10" spans="1:13" s="20" customFormat="1" x14ac:dyDescent="0.3">
      <c r="A10" s="13"/>
      <c r="B10" s="14"/>
      <c r="C10" s="13"/>
      <c r="D10" s="15"/>
      <c r="E10" s="15"/>
      <c r="F10" s="16"/>
      <c r="G10" s="17"/>
      <c r="H10" s="17"/>
      <c r="I10" s="14"/>
      <c r="J10" s="18"/>
      <c r="K10" s="17"/>
      <c r="L10" s="17"/>
      <c r="M10" s="19"/>
    </row>
    <row r="11" spans="1:13" x14ac:dyDescent="0.3">
      <c r="A11" s="3"/>
      <c r="B11" s="4"/>
      <c r="C11" s="3"/>
      <c r="D11" s="11"/>
      <c r="E11" s="11"/>
      <c r="F11" s="12"/>
      <c r="G11" s="7"/>
      <c r="H11" s="7"/>
      <c r="I11" s="4"/>
      <c r="J11" s="8"/>
      <c r="K11" s="7"/>
      <c r="L11" s="7"/>
      <c r="M11" s="9"/>
    </row>
    <row r="12" spans="1:13" x14ac:dyDescent="0.3">
      <c r="A12" s="3"/>
      <c r="B12" s="4"/>
      <c r="C12" s="3"/>
      <c r="D12" s="11"/>
      <c r="E12" s="11"/>
      <c r="F12" s="12"/>
      <c r="G12" s="7"/>
      <c r="H12" s="7"/>
      <c r="I12" s="4"/>
      <c r="J12" s="8"/>
      <c r="K12" s="7"/>
      <c r="L12" s="7"/>
      <c r="M12" s="9"/>
    </row>
    <row r="13" spans="1:13" x14ac:dyDescent="0.3">
      <c r="A13" s="3"/>
      <c r="B13" s="4"/>
      <c r="C13" s="3"/>
      <c r="D13" s="11"/>
      <c r="E13" s="11"/>
      <c r="F13" s="12"/>
      <c r="G13" s="7"/>
      <c r="H13" s="7"/>
      <c r="I13" s="4"/>
      <c r="J13" s="8"/>
      <c r="K13" s="7"/>
      <c r="L13" s="7"/>
      <c r="M13" s="9"/>
    </row>
    <row r="14" spans="1:13" s="20" customFormat="1" x14ac:dyDescent="0.3">
      <c r="A14" s="13"/>
      <c r="B14" s="14"/>
      <c r="C14" s="13"/>
      <c r="D14" s="15"/>
      <c r="E14" s="15"/>
      <c r="F14" s="16"/>
      <c r="G14" s="17"/>
      <c r="H14" s="17"/>
      <c r="I14" s="14"/>
      <c r="J14" s="18"/>
      <c r="K14" s="17"/>
      <c r="L14" s="17"/>
      <c r="M14" s="19"/>
    </row>
    <row r="15" spans="1:13" x14ac:dyDescent="0.3">
      <c r="A15" s="3"/>
      <c r="B15" s="4"/>
      <c r="C15" s="3"/>
      <c r="D15" s="11"/>
      <c r="E15" s="11"/>
      <c r="F15" s="12"/>
      <c r="G15" s="7"/>
      <c r="H15" s="7"/>
      <c r="I15" s="4"/>
      <c r="J15" s="8"/>
      <c r="K15" s="7"/>
      <c r="L15" s="7"/>
      <c r="M15" s="9"/>
    </row>
    <row r="16" spans="1:13" x14ac:dyDescent="0.3">
      <c r="A16" s="3"/>
      <c r="B16" s="4"/>
      <c r="C16" s="3"/>
      <c r="D16" s="11"/>
      <c r="E16" s="11"/>
      <c r="F16" s="12"/>
      <c r="G16" s="7"/>
      <c r="H16" s="7"/>
      <c r="I16" s="4"/>
      <c r="J16" s="8"/>
      <c r="K16" s="7"/>
      <c r="L16" s="7"/>
      <c r="M16" s="9"/>
    </row>
    <row r="17" spans="1:13" x14ac:dyDescent="0.3">
      <c r="A17" s="3"/>
      <c r="B17" s="4"/>
      <c r="C17" s="3"/>
      <c r="D17" s="11"/>
      <c r="E17" s="11"/>
      <c r="F17" s="12"/>
      <c r="G17" s="7"/>
      <c r="H17" s="7"/>
      <c r="I17" s="4"/>
      <c r="J17" s="8"/>
      <c r="K17" s="7"/>
      <c r="L17" s="7"/>
      <c r="M17" s="9"/>
    </row>
    <row r="18" spans="1:13" x14ac:dyDescent="0.3">
      <c r="A18" s="3"/>
      <c r="B18" s="4"/>
      <c r="C18" s="3"/>
      <c r="D18" s="11"/>
      <c r="E18" s="11"/>
      <c r="F18" s="12"/>
      <c r="G18" s="7"/>
      <c r="H18" s="7"/>
      <c r="I18" s="4"/>
      <c r="J18" s="8"/>
      <c r="K18" s="7"/>
      <c r="L18" s="7"/>
      <c r="M18" s="9"/>
    </row>
    <row r="19" spans="1:13" x14ac:dyDescent="0.3">
      <c r="A19" s="3"/>
      <c r="B19" s="4"/>
      <c r="C19" s="3"/>
      <c r="D19" s="11"/>
      <c r="E19" s="11"/>
      <c r="F19" s="12"/>
      <c r="G19" s="7"/>
      <c r="H19" s="7"/>
      <c r="I19" s="4"/>
      <c r="J19" s="8"/>
      <c r="K19" s="7"/>
      <c r="L19" s="7"/>
      <c r="M19" s="9"/>
    </row>
    <row r="20" spans="1:13" s="20" customFormat="1" x14ac:dyDescent="0.3">
      <c r="A20" s="13"/>
      <c r="B20" s="14"/>
      <c r="C20" s="13"/>
      <c r="D20" s="15"/>
      <c r="E20" s="15"/>
      <c r="F20" s="16"/>
      <c r="G20" s="17"/>
      <c r="H20" s="17"/>
      <c r="I20" s="14"/>
      <c r="J20" s="18"/>
      <c r="K20" s="17"/>
      <c r="L20" s="17"/>
      <c r="M20" s="19"/>
    </row>
    <row r="21" spans="1:13" x14ac:dyDescent="0.3">
      <c r="A21" s="3"/>
      <c r="B21" s="4"/>
      <c r="C21" s="3"/>
      <c r="D21" s="11"/>
      <c r="E21" s="11"/>
      <c r="F21" s="12"/>
      <c r="G21" s="7"/>
      <c r="H21" s="7"/>
      <c r="I21" s="4"/>
      <c r="J21" s="8"/>
      <c r="K21" s="7"/>
      <c r="L21" s="7"/>
      <c r="M21" s="9"/>
    </row>
    <row r="22" spans="1:13" x14ac:dyDescent="0.3">
      <c r="A22" s="3"/>
      <c r="B22" s="4"/>
      <c r="C22" s="3"/>
      <c r="D22" s="11"/>
      <c r="E22" s="11"/>
      <c r="F22" s="12"/>
      <c r="G22" s="7"/>
      <c r="H22" s="7"/>
      <c r="I22" s="4"/>
      <c r="J22" s="8"/>
      <c r="K22" s="7"/>
      <c r="L22" s="7"/>
      <c r="M22" s="9"/>
    </row>
    <row r="23" spans="1:13" x14ac:dyDescent="0.3">
      <c r="A23" s="3"/>
      <c r="B23" s="4"/>
      <c r="C23" s="3"/>
      <c r="D23" s="11"/>
      <c r="E23" s="11"/>
      <c r="F23" s="12"/>
      <c r="G23" s="7"/>
      <c r="H23" s="7"/>
      <c r="I23" s="4"/>
      <c r="J23" s="8"/>
      <c r="K23" s="7"/>
      <c r="L23" s="7"/>
      <c r="M23" s="9"/>
    </row>
    <row r="24" spans="1:13" s="20" customFormat="1" x14ac:dyDescent="0.3">
      <c r="A24" s="13"/>
      <c r="B24" s="14"/>
      <c r="C24" s="13"/>
      <c r="D24" s="15"/>
      <c r="E24" s="15"/>
      <c r="F24" s="16"/>
      <c r="G24" s="17"/>
      <c r="H24" s="17"/>
      <c r="I24" s="14"/>
      <c r="J24" s="18"/>
      <c r="K24" s="17"/>
      <c r="L24" s="17"/>
      <c r="M24" s="19"/>
    </row>
    <row r="25" spans="1:13" x14ac:dyDescent="0.3">
      <c r="A25" s="3"/>
      <c r="B25" s="4"/>
      <c r="C25" s="3"/>
      <c r="D25" s="11"/>
      <c r="E25" s="11"/>
      <c r="F25" s="12"/>
      <c r="G25" s="7"/>
      <c r="H25" s="7"/>
      <c r="I25" s="4"/>
      <c r="J25" s="8"/>
      <c r="K25" s="7"/>
      <c r="L25" s="7"/>
      <c r="M25" s="9"/>
    </row>
    <row r="26" spans="1:13" s="20" customFormat="1" x14ac:dyDescent="0.3">
      <c r="A26" s="13"/>
      <c r="B26" s="14"/>
      <c r="C26" s="13"/>
      <c r="D26" s="15"/>
      <c r="E26" s="15"/>
      <c r="F26" s="16"/>
      <c r="G26" s="17"/>
      <c r="H26" s="17"/>
      <c r="I26" s="14"/>
      <c r="J26" s="18"/>
      <c r="K26" s="17"/>
      <c r="L26" s="17"/>
      <c r="M26" s="19"/>
    </row>
    <row r="27" spans="1:13" x14ac:dyDescent="0.3">
      <c r="A27" s="3"/>
      <c r="B27" s="4"/>
      <c r="C27" s="3"/>
      <c r="D27" s="11"/>
      <c r="E27" s="11"/>
      <c r="F27" s="12"/>
      <c r="G27" s="7"/>
      <c r="H27" s="7"/>
      <c r="I27" s="4"/>
      <c r="J27" s="8"/>
      <c r="K27" s="7"/>
      <c r="L27" s="7"/>
      <c r="M27" s="9"/>
    </row>
    <row r="28" spans="1:13" x14ac:dyDescent="0.3">
      <c r="A28" s="3"/>
      <c r="B28" s="4"/>
      <c r="C28" s="3"/>
      <c r="D28" s="11"/>
      <c r="E28" s="11"/>
      <c r="F28" s="12"/>
      <c r="G28" s="7"/>
      <c r="H28" s="7"/>
      <c r="I28" s="4"/>
      <c r="J28" s="8"/>
      <c r="K28" s="7"/>
      <c r="L28" s="7"/>
      <c r="M28" s="9"/>
    </row>
    <row r="29" spans="1:13" x14ac:dyDescent="0.3">
      <c r="A29" s="3"/>
      <c r="B29" s="4"/>
      <c r="C29" s="3"/>
      <c r="D29" s="11"/>
      <c r="E29" s="11"/>
      <c r="F29" s="12"/>
      <c r="G29" s="7"/>
      <c r="H29" s="7"/>
      <c r="I29" s="4"/>
      <c r="J29" s="8"/>
      <c r="K29" s="7"/>
      <c r="L29" s="7"/>
      <c r="M29" s="9"/>
    </row>
    <row r="30" spans="1:13" x14ac:dyDescent="0.3">
      <c r="A30" s="3"/>
      <c r="B30" s="4"/>
      <c r="C30" s="3"/>
      <c r="D30" s="11"/>
      <c r="E30" s="11"/>
      <c r="F30" s="12"/>
      <c r="G30" s="7"/>
      <c r="H30" s="7"/>
      <c r="I30" s="4"/>
      <c r="J30" s="8"/>
      <c r="K30" s="7"/>
      <c r="L30" s="7"/>
      <c r="M30" s="9"/>
    </row>
    <row r="31" spans="1:13" x14ac:dyDescent="0.3">
      <c r="A31" s="3"/>
      <c r="B31" s="4"/>
      <c r="C31" s="3"/>
      <c r="D31" s="11"/>
      <c r="E31" s="11"/>
      <c r="F31" s="12"/>
      <c r="G31" s="7"/>
      <c r="H31" s="7"/>
      <c r="I31" s="4"/>
      <c r="J31" s="8"/>
      <c r="K31" s="7"/>
      <c r="L31" s="7"/>
      <c r="M31" s="9"/>
    </row>
    <row r="32" spans="1:13" x14ac:dyDescent="0.3">
      <c r="A32" s="3"/>
      <c r="B32" s="4"/>
      <c r="C32" s="3"/>
      <c r="D32" s="11"/>
      <c r="E32" s="11"/>
      <c r="F32" s="12"/>
      <c r="G32" s="7"/>
      <c r="H32" s="7"/>
      <c r="I32" s="4"/>
      <c r="J32" s="8"/>
      <c r="K32" s="7"/>
      <c r="L32" s="7"/>
      <c r="M32" s="9"/>
    </row>
    <row r="33" spans="1:13" x14ac:dyDescent="0.3">
      <c r="A33" s="3"/>
      <c r="B33" s="4"/>
      <c r="C33" s="3"/>
      <c r="D33" s="11"/>
      <c r="E33" s="11"/>
      <c r="F33" s="12"/>
      <c r="G33" s="7"/>
      <c r="H33" s="7"/>
      <c r="I33" s="4"/>
      <c r="J33" s="8"/>
      <c r="K33" s="7"/>
      <c r="L33" s="7"/>
      <c r="M33" s="9"/>
    </row>
    <row r="34" spans="1:13" x14ac:dyDescent="0.3">
      <c r="A34" s="3"/>
      <c r="B34" s="4"/>
      <c r="C34" s="3"/>
      <c r="D34" s="11"/>
      <c r="E34" s="11"/>
      <c r="F34" s="12"/>
      <c r="G34" s="7"/>
      <c r="H34" s="7"/>
      <c r="I34" s="4"/>
      <c r="J34" s="8"/>
      <c r="K34" s="7"/>
      <c r="L34" s="7"/>
      <c r="M34" s="9"/>
    </row>
    <row r="35" spans="1:13" x14ac:dyDescent="0.3">
      <c r="A35" s="3"/>
      <c r="B35" s="4"/>
      <c r="C35" s="3"/>
      <c r="D35" s="11"/>
      <c r="E35" s="11"/>
      <c r="F35" s="12"/>
      <c r="G35" s="7"/>
      <c r="H35" s="7"/>
      <c r="I35" s="4"/>
      <c r="J35" s="8"/>
      <c r="K35" s="7"/>
      <c r="L35" s="7"/>
      <c r="M35" s="9"/>
    </row>
    <row r="36" spans="1:13" ht="16.5" x14ac:dyDescent="0.3">
      <c r="A36" s="21" t="s">
        <v>56</v>
      </c>
      <c r="B36" s="7"/>
      <c r="C36" s="3" t="s">
        <v>57</v>
      </c>
      <c r="D36" s="22" t="s">
        <v>130</v>
      </c>
      <c r="E36" s="11"/>
      <c r="F36" s="12"/>
      <c r="G36" s="7"/>
      <c r="H36" s="7"/>
      <c r="I36" s="4"/>
      <c r="J36" s="8"/>
      <c r="K36" s="7"/>
      <c r="L36" s="7"/>
      <c r="M36" s="9"/>
    </row>
    <row r="37" spans="1:13" ht="16.5" x14ac:dyDescent="0.3">
      <c r="A37" s="21"/>
      <c r="B37" s="7"/>
      <c r="C37" s="3"/>
      <c r="D37" s="11"/>
      <c r="E37" s="11"/>
      <c r="F37" s="12"/>
      <c r="G37" s="7"/>
      <c r="H37" s="7"/>
      <c r="I37" s="4"/>
      <c r="J37" s="8"/>
      <c r="K37" s="7"/>
      <c r="L37" s="7"/>
      <c r="M37" s="9"/>
    </row>
    <row r="38" spans="1:13" x14ac:dyDescent="0.3">
      <c r="A38" s="24" t="s">
        <v>0</v>
      </c>
      <c r="B38" s="23" t="s">
        <v>5</v>
      </c>
      <c r="C38" s="24" t="s">
        <v>55</v>
      </c>
      <c r="D38" s="113" t="s">
        <v>46</v>
      </c>
      <c r="E38" s="113" t="s">
        <v>47</v>
      </c>
      <c r="F38" s="114" t="s">
        <v>48</v>
      </c>
      <c r="G38" s="24" t="s">
        <v>1</v>
      </c>
      <c r="H38" s="24" t="s">
        <v>34</v>
      </c>
      <c r="I38" s="23" t="s">
        <v>42</v>
      </c>
      <c r="J38" s="25" t="s">
        <v>40</v>
      </c>
      <c r="K38" s="24" t="s">
        <v>41</v>
      </c>
      <c r="L38" s="24" t="s">
        <v>43</v>
      </c>
      <c r="M38" s="26" t="s">
        <v>2</v>
      </c>
    </row>
    <row r="39" spans="1:13" hidden="1" x14ac:dyDescent="0.3">
      <c r="A39" s="3" t="e" cm="1" vm="1">
        <f t="array" aca="1" ref="A39" ca="1">_xlfn._xlws.FILTER(Table2[],
ISNUMBER(SEARCH(C36,Table2[Botanical Name]))
+ISNUMBER(SEARCH(C36,Table2[Tree '#])),"")</f>
        <v>#VALUE!</v>
      </c>
      <c r="B39" s="4"/>
      <c r="C39" s="3"/>
      <c r="D39" s="11"/>
      <c r="E39" s="11"/>
      <c r="F39" s="12"/>
      <c r="G39" s="7"/>
      <c r="H39" s="7"/>
      <c r="I39" s="4"/>
      <c r="J39" s="8"/>
      <c r="K39" s="7"/>
      <c r="L39" s="7"/>
      <c r="M39" s="9"/>
    </row>
    <row r="40" spans="1:13" hidden="1" x14ac:dyDescent="0.3">
      <c r="A40" s="3"/>
      <c r="B40" s="4"/>
      <c r="C40" s="3"/>
      <c r="D40" s="11"/>
      <c r="E40" s="11"/>
      <c r="F40" s="12"/>
      <c r="G40" s="7"/>
      <c r="H40" s="7"/>
      <c r="I40" s="4"/>
      <c r="J40" s="8"/>
      <c r="K40" s="7"/>
      <c r="L40" s="7"/>
      <c r="M40" s="9"/>
    </row>
    <row r="41" spans="1:13" ht="16.5" hidden="1" thickBot="1" x14ac:dyDescent="0.35">
      <c r="A41" s="27"/>
      <c r="B41" s="28"/>
      <c r="C41" s="27"/>
      <c r="D41" s="29"/>
      <c r="E41" s="29"/>
      <c r="F41" s="30"/>
      <c r="G41" s="31"/>
      <c r="H41" s="31"/>
      <c r="I41" s="28"/>
      <c r="J41" s="32"/>
      <c r="K41" s="31"/>
      <c r="L41" s="31"/>
      <c r="M41" s="33"/>
    </row>
    <row r="42" spans="1:13" s="20" customFormat="1" x14ac:dyDescent="0.3">
      <c r="A42" s="34" t="s">
        <v>50</v>
      </c>
      <c r="B42" s="35"/>
      <c r="C42" s="34"/>
      <c r="D42" s="36"/>
      <c r="E42" s="37"/>
      <c r="F42" s="38"/>
      <c r="G42" s="39" t="s">
        <v>51</v>
      </c>
      <c r="H42" s="40"/>
      <c r="I42" s="35"/>
      <c r="J42" s="41"/>
      <c r="K42" s="40"/>
      <c r="L42" s="40"/>
      <c r="M42" s="42"/>
    </row>
    <row r="43" spans="1:13" s="20" customFormat="1" x14ac:dyDescent="0.3">
      <c r="A43" s="34" t="s">
        <v>129</v>
      </c>
      <c r="B43" s="35"/>
      <c r="C43" s="34"/>
      <c r="D43" s="36"/>
      <c r="E43" s="37"/>
      <c r="F43" s="38"/>
      <c r="G43" s="43" t="s">
        <v>49</v>
      </c>
      <c r="H43" s="40"/>
      <c r="I43" s="35"/>
      <c r="J43" s="44"/>
      <c r="K43" s="40"/>
      <c r="L43" s="40"/>
      <c r="M43" s="42"/>
    </row>
    <row r="44" spans="1:13" x14ac:dyDescent="0.3">
      <c r="A44" s="34" t="s">
        <v>52</v>
      </c>
      <c r="B44" s="45"/>
      <c r="C44" s="46"/>
      <c r="D44" s="47"/>
      <c r="E44" s="48"/>
      <c r="F44" s="49"/>
      <c r="G44" s="34" t="s">
        <v>54</v>
      </c>
      <c r="H44" s="46"/>
      <c r="I44" s="45"/>
      <c r="J44" s="50"/>
      <c r="K44" s="51"/>
      <c r="L44" s="51"/>
      <c r="M44" s="52"/>
    </row>
    <row r="45" spans="1:13" x14ac:dyDescent="0.3">
      <c r="A45" s="39" t="s">
        <v>53</v>
      </c>
      <c r="B45" s="45"/>
      <c r="C45" s="46"/>
      <c r="D45" s="53"/>
      <c r="E45" s="53"/>
      <c r="F45" s="54"/>
      <c r="G45" s="13"/>
      <c r="H45" s="51"/>
      <c r="I45" s="45"/>
      <c r="J45" s="50"/>
      <c r="K45" s="51"/>
      <c r="L45" s="51"/>
      <c r="M45" s="52"/>
    </row>
    <row r="46" spans="1:13" x14ac:dyDescent="0.3">
      <c r="A46" s="56" t="s">
        <v>0</v>
      </c>
      <c r="B46" s="55" t="s">
        <v>5</v>
      </c>
      <c r="C46" s="56" t="s">
        <v>55</v>
      </c>
      <c r="D46" s="57" t="s">
        <v>46</v>
      </c>
      <c r="E46" s="57" t="s">
        <v>47</v>
      </c>
      <c r="F46" s="55" t="s">
        <v>48</v>
      </c>
      <c r="G46" s="56" t="s">
        <v>1</v>
      </c>
      <c r="H46" s="56" t="s">
        <v>34</v>
      </c>
      <c r="I46" s="55" t="s">
        <v>42</v>
      </c>
      <c r="J46" s="58" t="s">
        <v>40</v>
      </c>
      <c r="K46" s="56" t="s">
        <v>41</v>
      </c>
      <c r="L46" s="56" t="s">
        <v>43</v>
      </c>
      <c r="M46" s="59" t="s">
        <v>2</v>
      </c>
    </row>
    <row r="47" spans="1:13" x14ac:dyDescent="0.3">
      <c r="A47" s="115" t="s">
        <v>0</v>
      </c>
      <c r="B47" s="60" t="s">
        <v>5</v>
      </c>
      <c r="C47" s="61" t="s">
        <v>55</v>
      </c>
      <c r="D47" s="62" t="s">
        <v>46</v>
      </c>
      <c r="E47" s="62" t="s">
        <v>47</v>
      </c>
      <c r="F47" s="60" t="s">
        <v>48</v>
      </c>
      <c r="G47" s="63" t="s">
        <v>6</v>
      </c>
      <c r="H47" s="63" t="s">
        <v>34</v>
      </c>
      <c r="I47" s="60" t="s">
        <v>42</v>
      </c>
      <c r="J47" s="64" t="s">
        <v>40</v>
      </c>
      <c r="K47" s="63" t="s">
        <v>41</v>
      </c>
      <c r="L47" s="63" t="s">
        <v>43</v>
      </c>
      <c r="M47" s="65" t="s">
        <v>2</v>
      </c>
    </row>
    <row r="48" spans="1:13" x14ac:dyDescent="0.3">
      <c r="A48" s="116">
        <v>4825</v>
      </c>
      <c r="B48" s="66">
        <v>72</v>
      </c>
      <c r="C48" s="67" t="s">
        <v>138</v>
      </c>
      <c r="D48" s="68">
        <v>30</v>
      </c>
      <c r="E48" s="69">
        <v>16</v>
      </c>
      <c r="F48" s="70">
        <v>10</v>
      </c>
      <c r="G48" s="66" t="s">
        <v>3</v>
      </c>
      <c r="H48" s="66">
        <v>2</v>
      </c>
      <c r="I48" s="66" t="s">
        <v>121</v>
      </c>
      <c r="J48" s="71"/>
      <c r="K48" s="72"/>
      <c r="L48" s="72"/>
      <c r="M48" s="73"/>
    </row>
    <row r="49" spans="1:13" x14ac:dyDescent="0.3">
      <c r="A49" s="74"/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</row>
    <row r="50" spans="1:13" x14ac:dyDescent="0.3">
      <c r="A50" s="117">
        <v>2970</v>
      </c>
      <c r="B50" s="66">
        <v>48</v>
      </c>
      <c r="C50" s="67" t="s">
        <v>139</v>
      </c>
      <c r="D50" s="68">
        <v>13</v>
      </c>
      <c r="E50" s="69">
        <v>8</v>
      </c>
      <c r="F50" s="70"/>
      <c r="G50" s="66" t="s">
        <v>4</v>
      </c>
      <c r="H50" s="66">
        <v>5</v>
      </c>
      <c r="I50" s="66" t="s">
        <v>254</v>
      </c>
      <c r="J50" s="71"/>
      <c r="K50" s="72"/>
      <c r="L50" s="72"/>
      <c r="M50" s="75"/>
    </row>
    <row r="51" spans="1:13" x14ac:dyDescent="0.3">
      <c r="A51" s="116">
        <v>4419</v>
      </c>
      <c r="B51" s="66">
        <v>60</v>
      </c>
      <c r="C51" s="67" t="s">
        <v>140</v>
      </c>
      <c r="D51" s="68">
        <v>14</v>
      </c>
      <c r="E51" s="69">
        <v>12</v>
      </c>
      <c r="F51" s="70"/>
      <c r="G51" s="66" t="s">
        <v>4</v>
      </c>
      <c r="H51" s="66">
        <v>6</v>
      </c>
      <c r="I51" s="66"/>
      <c r="J51" s="71"/>
      <c r="K51" s="72"/>
      <c r="L51" s="72"/>
      <c r="M51" s="75"/>
    </row>
    <row r="52" spans="1:13" x14ac:dyDescent="0.3">
      <c r="A52" s="66">
        <v>4723</v>
      </c>
      <c r="B52" s="66">
        <v>60</v>
      </c>
      <c r="C52" s="67" t="s">
        <v>142</v>
      </c>
      <c r="D52" s="68">
        <v>15</v>
      </c>
      <c r="E52" s="69">
        <v>9</v>
      </c>
      <c r="F52" s="70"/>
      <c r="G52" s="66" t="s">
        <v>4</v>
      </c>
      <c r="H52" s="66">
        <v>3</v>
      </c>
      <c r="I52" s="66"/>
      <c r="J52" s="71"/>
      <c r="K52" s="72"/>
      <c r="L52" s="72"/>
      <c r="M52" s="75"/>
    </row>
    <row r="53" spans="1:13" x14ac:dyDescent="0.3">
      <c r="A53" s="66">
        <v>2144</v>
      </c>
      <c r="B53" s="66">
        <v>60</v>
      </c>
      <c r="C53" s="67" t="s">
        <v>142</v>
      </c>
      <c r="D53" s="68">
        <v>16</v>
      </c>
      <c r="E53" s="69">
        <v>14</v>
      </c>
      <c r="F53" s="70"/>
      <c r="G53" s="66" t="s">
        <v>4</v>
      </c>
      <c r="H53" s="66">
        <v>3</v>
      </c>
      <c r="I53" s="66"/>
      <c r="J53" s="71"/>
      <c r="K53" s="72"/>
      <c r="L53" s="72"/>
      <c r="M53" s="75"/>
    </row>
    <row r="54" spans="1:13" x14ac:dyDescent="0.3">
      <c r="A54" s="1">
        <v>2897</v>
      </c>
      <c r="B54" s="66">
        <v>72</v>
      </c>
      <c r="C54" s="67" t="s">
        <v>141</v>
      </c>
      <c r="D54" s="68">
        <v>15</v>
      </c>
      <c r="E54" s="69">
        <v>16</v>
      </c>
      <c r="F54" s="70"/>
      <c r="G54" s="66" t="s">
        <v>4</v>
      </c>
      <c r="H54" s="66">
        <v>3</v>
      </c>
      <c r="I54" s="66" t="s">
        <v>120</v>
      </c>
      <c r="J54" s="71"/>
      <c r="K54" s="72"/>
      <c r="L54" s="72"/>
      <c r="M54" s="75"/>
    </row>
    <row r="55" spans="1:13" x14ac:dyDescent="0.3">
      <c r="A55" s="117">
        <v>2900</v>
      </c>
      <c r="B55" s="66">
        <v>72</v>
      </c>
      <c r="C55" s="67" t="s">
        <v>141</v>
      </c>
      <c r="D55" s="68">
        <v>15</v>
      </c>
      <c r="E55" s="69">
        <v>15</v>
      </c>
      <c r="F55" s="70"/>
      <c r="G55" s="66" t="s">
        <v>7</v>
      </c>
      <c r="H55" s="66">
        <v>3</v>
      </c>
      <c r="I55" s="66" t="s">
        <v>120</v>
      </c>
      <c r="J55" s="71"/>
      <c r="K55" s="72"/>
      <c r="L55" s="72"/>
      <c r="M55" s="75"/>
    </row>
    <row r="56" spans="1:13" x14ac:dyDescent="0.3">
      <c r="A56" s="116">
        <v>4183</v>
      </c>
      <c r="B56" s="66">
        <v>72</v>
      </c>
      <c r="C56" s="67" t="s">
        <v>139</v>
      </c>
      <c r="D56" s="68">
        <v>14</v>
      </c>
      <c r="E56" s="69">
        <v>20</v>
      </c>
      <c r="F56" s="70"/>
      <c r="G56" s="66" t="s">
        <v>4</v>
      </c>
      <c r="H56" s="66">
        <v>6</v>
      </c>
      <c r="I56" s="66" t="s">
        <v>39</v>
      </c>
      <c r="J56" s="71"/>
      <c r="K56" s="72"/>
      <c r="L56" s="72"/>
      <c r="M56" s="75"/>
    </row>
    <row r="57" spans="1:13" x14ac:dyDescent="0.3">
      <c r="A57" s="78"/>
      <c r="B57" s="78"/>
      <c r="C57" s="79"/>
      <c r="D57" s="79"/>
      <c r="E57" s="79"/>
      <c r="F57" s="79"/>
      <c r="G57" s="78"/>
      <c r="H57" s="78"/>
      <c r="I57" s="78"/>
      <c r="J57" s="78"/>
      <c r="K57" s="78"/>
      <c r="L57" s="78"/>
      <c r="M57" s="78"/>
    </row>
    <row r="58" spans="1:13" x14ac:dyDescent="0.3">
      <c r="A58" s="136">
        <v>1465</v>
      </c>
      <c r="B58" s="66">
        <v>60</v>
      </c>
      <c r="C58" s="67" t="s">
        <v>143</v>
      </c>
      <c r="D58" s="80">
        <v>12</v>
      </c>
      <c r="E58" s="81">
        <v>11</v>
      </c>
      <c r="F58" s="82"/>
      <c r="G58" s="66" t="s">
        <v>255</v>
      </c>
      <c r="H58" s="66"/>
      <c r="I58" s="66"/>
      <c r="J58" s="71"/>
      <c r="K58" s="72"/>
      <c r="L58" s="72"/>
      <c r="M58" s="75"/>
    </row>
    <row r="59" spans="1:13" x14ac:dyDescent="0.3">
      <c r="A59" s="78"/>
      <c r="B59" s="78"/>
      <c r="C59" s="79"/>
      <c r="D59" s="79"/>
      <c r="E59" s="79"/>
      <c r="F59" s="79"/>
      <c r="G59" s="79"/>
      <c r="H59" s="78"/>
      <c r="I59" s="78"/>
      <c r="J59" s="78"/>
      <c r="K59" s="78"/>
      <c r="L59" s="78"/>
      <c r="M59" s="78"/>
    </row>
    <row r="60" spans="1:13" x14ac:dyDescent="0.3">
      <c r="A60" s="117">
        <v>5218</v>
      </c>
      <c r="B60" s="66">
        <v>36</v>
      </c>
      <c r="C60" s="67" t="s">
        <v>144</v>
      </c>
      <c r="D60" s="83">
        <v>13</v>
      </c>
      <c r="E60" s="84">
        <v>9</v>
      </c>
      <c r="F60" s="85"/>
      <c r="G60" s="66" t="s">
        <v>4</v>
      </c>
      <c r="H60" s="66">
        <v>1</v>
      </c>
      <c r="I60" s="66" t="s">
        <v>256</v>
      </c>
      <c r="J60" s="86"/>
      <c r="K60" s="87"/>
      <c r="L60" s="87"/>
      <c r="M60" s="88"/>
    </row>
    <row r="61" spans="1:13" x14ac:dyDescent="0.3">
      <c r="A61" s="78"/>
      <c r="B61" s="78"/>
      <c r="C61" s="79"/>
      <c r="D61" s="79"/>
      <c r="E61" s="79"/>
      <c r="F61" s="79"/>
      <c r="G61" s="78"/>
      <c r="H61" s="78"/>
      <c r="I61" s="78"/>
      <c r="J61" s="78"/>
      <c r="K61" s="78"/>
      <c r="L61" s="78"/>
      <c r="M61" s="78"/>
    </row>
    <row r="62" spans="1:13" x14ac:dyDescent="0.3">
      <c r="A62" s="117">
        <v>4940</v>
      </c>
      <c r="B62" s="66">
        <v>48</v>
      </c>
      <c r="C62" s="67" t="s">
        <v>145</v>
      </c>
      <c r="D62" s="68">
        <v>5</v>
      </c>
      <c r="E62" s="69">
        <v>5</v>
      </c>
      <c r="F62" s="70"/>
      <c r="G62" s="66" t="s">
        <v>7</v>
      </c>
      <c r="H62" s="66">
        <v>3</v>
      </c>
      <c r="I62" s="66"/>
      <c r="J62" s="71"/>
      <c r="K62" s="72"/>
      <c r="L62" s="72"/>
      <c r="M62" s="75"/>
    </row>
    <row r="63" spans="1:13" x14ac:dyDescent="0.3">
      <c r="A63" s="117">
        <v>4983</v>
      </c>
      <c r="B63" s="66">
        <v>48</v>
      </c>
      <c r="C63" s="67" t="s">
        <v>145</v>
      </c>
      <c r="D63" s="68">
        <v>6</v>
      </c>
      <c r="E63" s="69">
        <v>5</v>
      </c>
      <c r="F63" s="70"/>
      <c r="G63" s="66" t="s">
        <v>7</v>
      </c>
      <c r="H63" s="66">
        <v>3</v>
      </c>
      <c r="I63" s="66"/>
      <c r="J63" s="71"/>
      <c r="K63" s="72"/>
      <c r="L63" s="72"/>
      <c r="M63" s="75"/>
    </row>
    <row r="64" spans="1:13" x14ac:dyDescent="0.3">
      <c r="A64" s="117">
        <v>5178</v>
      </c>
      <c r="B64" s="66">
        <v>84</v>
      </c>
      <c r="C64" s="67" t="s">
        <v>145</v>
      </c>
      <c r="D64" s="68">
        <v>18</v>
      </c>
      <c r="E64" s="69">
        <v>14</v>
      </c>
      <c r="F64" s="70"/>
      <c r="G64" s="66" t="s">
        <v>7</v>
      </c>
      <c r="H64" s="66">
        <v>2</v>
      </c>
      <c r="I64" s="66" t="s">
        <v>125</v>
      </c>
      <c r="J64" s="71"/>
      <c r="K64" s="72"/>
      <c r="L64" s="72"/>
      <c r="M64" s="75"/>
    </row>
    <row r="65" spans="1:13" x14ac:dyDescent="0.3">
      <c r="A65" s="117">
        <v>5177</v>
      </c>
      <c r="B65" s="66">
        <v>84</v>
      </c>
      <c r="C65" s="67" t="s">
        <v>145</v>
      </c>
      <c r="D65" s="80">
        <v>18</v>
      </c>
      <c r="E65" s="81">
        <v>13</v>
      </c>
      <c r="F65" s="82"/>
      <c r="G65" s="66" t="s">
        <v>7</v>
      </c>
      <c r="H65" s="66">
        <v>2</v>
      </c>
      <c r="I65" s="66" t="s">
        <v>39</v>
      </c>
      <c r="J65" s="89"/>
      <c r="K65" s="90"/>
      <c r="L65" s="90"/>
      <c r="M65" s="91"/>
    </row>
    <row r="66" spans="1:13" x14ac:dyDescent="0.3">
      <c r="A66" s="78"/>
      <c r="B66" s="78"/>
      <c r="C66" s="79"/>
      <c r="D66" s="79"/>
      <c r="E66" s="79"/>
      <c r="F66" s="79"/>
      <c r="G66" s="78"/>
      <c r="H66" s="78"/>
      <c r="I66" s="78"/>
      <c r="J66" s="78"/>
      <c r="K66" s="78"/>
      <c r="L66" s="78"/>
      <c r="M66" s="78"/>
    </row>
    <row r="67" spans="1:13" x14ac:dyDescent="0.3">
      <c r="A67" s="66">
        <v>4492</v>
      </c>
      <c r="B67" s="121">
        <v>48</v>
      </c>
      <c r="C67" s="67" t="s">
        <v>322</v>
      </c>
      <c r="D67" s="68" t="s">
        <v>93</v>
      </c>
      <c r="E67" s="69" t="s">
        <v>77</v>
      </c>
      <c r="F67" s="70"/>
      <c r="G67" s="66" t="s">
        <v>3</v>
      </c>
      <c r="H67" s="66">
        <v>3</v>
      </c>
      <c r="I67" s="121" t="s">
        <v>126</v>
      </c>
      <c r="J67" s="71"/>
      <c r="K67" s="72"/>
      <c r="L67" s="72"/>
      <c r="M67" s="125" t="str">
        <f>IFERROR(VLOOKUP(A67,#REF!,9,FALSE),"")</f>
        <v/>
      </c>
    </row>
    <row r="68" spans="1:13" x14ac:dyDescent="0.3">
      <c r="A68" s="66">
        <v>4493</v>
      </c>
      <c r="B68" s="121">
        <v>48</v>
      </c>
      <c r="C68" s="67" t="s">
        <v>322</v>
      </c>
      <c r="D68" s="68" t="s">
        <v>93</v>
      </c>
      <c r="E68" s="69" t="s">
        <v>77</v>
      </c>
      <c r="F68" s="70"/>
      <c r="G68" s="66" t="s">
        <v>3</v>
      </c>
      <c r="H68" s="66">
        <v>3</v>
      </c>
      <c r="I68" s="121" t="s">
        <v>126</v>
      </c>
      <c r="J68" s="71"/>
      <c r="K68" s="72"/>
      <c r="L68" s="72"/>
      <c r="M68" s="125" t="str">
        <f>IFERROR(VLOOKUP(A68,#REF!,9,FALSE),"")</f>
        <v/>
      </c>
    </row>
    <row r="69" spans="1:13" x14ac:dyDescent="0.3">
      <c r="A69" s="66">
        <v>4491</v>
      </c>
      <c r="B69" s="121">
        <v>48</v>
      </c>
      <c r="C69" s="67" t="s">
        <v>322</v>
      </c>
      <c r="D69" s="68" t="s">
        <v>93</v>
      </c>
      <c r="E69" s="69" t="s">
        <v>77</v>
      </c>
      <c r="F69" s="70"/>
      <c r="G69" s="66" t="s">
        <v>3</v>
      </c>
      <c r="H69" s="66">
        <v>3</v>
      </c>
      <c r="I69" s="121" t="s">
        <v>126</v>
      </c>
      <c r="J69" s="71"/>
      <c r="K69" s="72"/>
      <c r="L69" s="72"/>
      <c r="M69" s="125" t="str">
        <f>IFERROR(VLOOKUP(A69,#REF!,9,FALSE),"")</f>
        <v/>
      </c>
    </row>
    <row r="70" spans="1:13" x14ac:dyDescent="0.3">
      <c r="A70" s="66">
        <v>4466</v>
      </c>
      <c r="B70" s="121">
        <v>48</v>
      </c>
      <c r="C70" s="67" t="s">
        <v>322</v>
      </c>
      <c r="D70" s="68" t="s">
        <v>93</v>
      </c>
      <c r="E70" s="69" t="s">
        <v>77</v>
      </c>
      <c r="F70" s="70"/>
      <c r="G70" s="66" t="s">
        <v>3</v>
      </c>
      <c r="H70" s="66">
        <v>3</v>
      </c>
      <c r="I70" s="121" t="s">
        <v>126</v>
      </c>
      <c r="J70" s="71"/>
      <c r="K70" s="72"/>
      <c r="L70" s="72"/>
      <c r="M70" s="125" t="str">
        <f>IFERROR(VLOOKUP(A70,#REF!,9,FALSE),"")</f>
        <v/>
      </c>
    </row>
    <row r="71" spans="1:13" x14ac:dyDescent="0.3">
      <c r="A71" s="66">
        <v>4500</v>
      </c>
      <c r="B71" s="121">
        <v>48</v>
      </c>
      <c r="C71" s="67" t="s">
        <v>322</v>
      </c>
      <c r="D71" s="68" t="s">
        <v>12</v>
      </c>
      <c r="E71" s="69" t="s">
        <v>77</v>
      </c>
      <c r="F71" s="70"/>
      <c r="G71" s="66" t="s">
        <v>3</v>
      </c>
      <c r="H71" s="66">
        <v>3</v>
      </c>
      <c r="I71" s="121" t="s">
        <v>126</v>
      </c>
      <c r="J71" s="71"/>
      <c r="K71" s="72"/>
      <c r="L71" s="72"/>
      <c r="M71" s="125" t="str">
        <f>IFERROR(VLOOKUP(A71,#REF!,9,FALSE),"")</f>
        <v/>
      </c>
    </row>
    <row r="72" spans="1:13" x14ac:dyDescent="0.3">
      <c r="A72" s="66">
        <v>4967</v>
      </c>
      <c r="B72" s="121">
        <v>48</v>
      </c>
      <c r="C72" s="67" t="s">
        <v>322</v>
      </c>
      <c r="D72" s="68" t="s">
        <v>93</v>
      </c>
      <c r="E72" s="69" t="s">
        <v>77</v>
      </c>
      <c r="F72" s="70"/>
      <c r="G72" s="66" t="s">
        <v>3</v>
      </c>
      <c r="H72" s="66">
        <v>3</v>
      </c>
      <c r="I72" s="121" t="s">
        <v>126</v>
      </c>
      <c r="J72" s="71"/>
      <c r="K72" s="72"/>
      <c r="L72" s="72"/>
      <c r="M72" s="125" t="str">
        <f>IFERROR(VLOOKUP(A72,#REF!,9,FALSE),"")</f>
        <v/>
      </c>
    </row>
    <row r="73" spans="1:13" x14ac:dyDescent="0.3">
      <c r="A73" s="66">
        <v>4482</v>
      </c>
      <c r="B73" s="121">
        <v>48</v>
      </c>
      <c r="C73" s="67" t="s">
        <v>322</v>
      </c>
      <c r="D73" s="68" t="s">
        <v>93</v>
      </c>
      <c r="E73" s="69" t="s">
        <v>77</v>
      </c>
      <c r="F73" s="70"/>
      <c r="G73" s="66" t="s">
        <v>3</v>
      </c>
      <c r="H73" s="66">
        <v>3</v>
      </c>
      <c r="I73" s="121" t="s">
        <v>126</v>
      </c>
      <c r="J73" s="71"/>
      <c r="K73" s="72"/>
      <c r="L73" s="72"/>
      <c r="M73" s="125" t="str">
        <f>IFERROR(VLOOKUP(A73,#REF!,9,FALSE),"")</f>
        <v/>
      </c>
    </row>
    <row r="74" spans="1:13" x14ac:dyDescent="0.3">
      <c r="A74" s="66">
        <v>4492</v>
      </c>
      <c r="B74" s="121">
        <v>48</v>
      </c>
      <c r="C74" s="67" t="s">
        <v>322</v>
      </c>
      <c r="D74" s="68" t="s">
        <v>12</v>
      </c>
      <c r="E74" s="69" t="s">
        <v>77</v>
      </c>
      <c r="F74" s="70"/>
      <c r="G74" s="66" t="s">
        <v>3</v>
      </c>
      <c r="H74" s="66">
        <v>3</v>
      </c>
      <c r="I74" s="121" t="s">
        <v>126</v>
      </c>
      <c r="J74" s="71"/>
      <c r="K74" s="72"/>
      <c r="L74" s="72"/>
      <c r="M74" s="125" t="str">
        <f>IFERROR(VLOOKUP(A74,#REF!,9,FALSE),"")</f>
        <v/>
      </c>
    </row>
    <row r="75" spans="1:13" x14ac:dyDescent="0.3">
      <c r="A75" s="66">
        <v>4496</v>
      </c>
      <c r="B75" s="121">
        <v>48</v>
      </c>
      <c r="C75" s="67" t="s">
        <v>322</v>
      </c>
      <c r="D75" s="68" t="s">
        <v>93</v>
      </c>
      <c r="E75" s="69" t="s">
        <v>77</v>
      </c>
      <c r="F75" s="70"/>
      <c r="G75" s="66" t="s">
        <v>3</v>
      </c>
      <c r="H75" s="66">
        <v>3</v>
      </c>
      <c r="I75" s="121" t="s">
        <v>126</v>
      </c>
      <c r="J75" s="71"/>
      <c r="K75" s="72"/>
      <c r="L75" s="72"/>
      <c r="M75" s="125" t="str">
        <f>IFERROR(VLOOKUP(A75,#REF!,9,FALSE),"")</f>
        <v/>
      </c>
    </row>
    <row r="76" spans="1:13" x14ac:dyDescent="0.3">
      <c r="A76" s="66">
        <v>4272</v>
      </c>
      <c r="B76" s="121">
        <v>60</v>
      </c>
      <c r="C76" s="67" t="s">
        <v>322</v>
      </c>
      <c r="D76" s="68" t="s">
        <v>102</v>
      </c>
      <c r="E76" s="69" t="s">
        <v>77</v>
      </c>
      <c r="F76" s="70"/>
      <c r="G76" s="66" t="s">
        <v>3</v>
      </c>
      <c r="H76" s="66">
        <v>3</v>
      </c>
      <c r="I76" s="121" t="s">
        <v>123</v>
      </c>
      <c r="J76" s="71"/>
      <c r="K76" s="72"/>
      <c r="L76" s="72"/>
      <c r="M76" s="125" t="str">
        <f>IFERROR(VLOOKUP(A76,#REF!,9,FALSE),"")</f>
        <v/>
      </c>
    </row>
    <row r="77" spans="1:13" x14ac:dyDescent="0.3">
      <c r="A77" s="66">
        <v>4496</v>
      </c>
      <c r="B77" s="121">
        <v>60</v>
      </c>
      <c r="C77" s="67" t="s">
        <v>322</v>
      </c>
      <c r="D77" s="68" t="s">
        <v>102</v>
      </c>
      <c r="E77" s="69" t="s">
        <v>77</v>
      </c>
      <c r="F77" s="70"/>
      <c r="G77" s="66" t="s">
        <v>3</v>
      </c>
      <c r="H77" s="66">
        <v>3</v>
      </c>
      <c r="I77" s="121" t="s">
        <v>123</v>
      </c>
      <c r="J77" s="71"/>
      <c r="K77" s="72"/>
      <c r="L77" s="72"/>
      <c r="M77" s="125" t="str">
        <f>IFERROR(VLOOKUP(A77,#REF!,9,FALSE),"")</f>
        <v/>
      </c>
    </row>
    <row r="78" spans="1:13" x14ac:dyDescent="0.3">
      <c r="A78" s="78"/>
      <c r="B78" s="78"/>
      <c r="C78" s="79"/>
      <c r="D78" s="79"/>
      <c r="E78" s="79"/>
      <c r="F78" s="79"/>
      <c r="G78" s="78"/>
      <c r="H78" s="78"/>
      <c r="I78" s="78"/>
      <c r="J78" s="78"/>
      <c r="K78" s="78"/>
      <c r="L78" s="78"/>
      <c r="M78" s="78"/>
    </row>
    <row r="79" spans="1:13" x14ac:dyDescent="0.3">
      <c r="A79" s="117">
        <v>4633</v>
      </c>
      <c r="B79" s="66">
        <v>36</v>
      </c>
      <c r="C79" s="67" t="s">
        <v>146</v>
      </c>
      <c r="D79" s="68">
        <v>3</v>
      </c>
      <c r="E79" s="69">
        <v>4</v>
      </c>
      <c r="F79" s="70"/>
      <c r="G79" s="66"/>
      <c r="H79" s="66">
        <v>2</v>
      </c>
      <c r="I79" s="66"/>
      <c r="J79" s="71"/>
      <c r="K79" s="92"/>
      <c r="L79" s="92"/>
      <c r="M79" s="75"/>
    </row>
    <row r="80" spans="1:13" x14ac:dyDescent="0.3">
      <c r="A80" s="66">
        <v>2747</v>
      </c>
      <c r="B80" s="66">
        <v>48</v>
      </c>
      <c r="C80" s="67" t="s">
        <v>146</v>
      </c>
      <c r="D80" s="68"/>
      <c r="E80" s="69"/>
      <c r="F80" s="70"/>
      <c r="G80" s="66"/>
      <c r="H80" s="66">
        <v>2</v>
      </c>
      <c r="I80" s="66"/>
      <c r="J80" s="71"/>
      <c r="K80" s="72"/>
      <c r="L80" s="72"/>
      <c r="M80" s="75"/>
    </row>
    <row r="81" spans="1:13" x14ac:dyDescent="0.3">
      <c r="A81" s="78"/>
      <c r="B81" s="78"/>
      <c r="C81" s="79"/>
      <c r="D81" s="79"/>
      <c r="E81" s="79"/>
      <c r="F81" s="79"/>
      <c r="G81" s="78"/>
      <c r="H81" s="78"/>
      <c r="I81" s="78"/>
      <c r="J81" s="78"/>
      <c r="K81" s="78"/>
      <c r="L81" s="78"/>
      <c r="M81" s="78"/>
    </row>
    <row r="82" spans="1:13" x14ac:dyDescent="0.3">
      <c r="A82" s="66">
        <v>2745</v>
      </c>
      <c r="B82" s="66">
        <v>36</v>
      </c>
      <c r="C82" s="67" t="s">
        <v>8</v>
      </c>
      <c r="D82" s="68"/>
      <c r="E82" s="69"/>
      <c r="F82" s="70"/>
      <c r="G82" s="66"/>
      <c r="H82" s="66">
        <v>3</v>
      </c>
      <c r="I82" s="66"/>
      <c r="J82" s="71"/>
      <c r="K82" s="72"/>
      <c r="L82" s="72"/>
      <c r="M82" s="75"/>
    </row>
    <row r="83" spans="1:13" x14ac:dyDescent="0.3">
      <c r="A83" s="117">
        <v>5184</v>
      </c>
      <c r="B83" s="66">
        <v>36</v>
      </c>
      <c r="C83" s="67" t="s">
        <v>8</v>
      </c>
      <c r="D83" s="68">
        <v>8</v>
      </c>
      <c r="E83" s="69">
        <v>3</v>
      </c>
      <c r="F83" s="70"/>
      <c r="G83" s="66"/>
      <c r="H83" s="66">
        <v>3</v>
      </c>
      <c r="I83" s="66"/>
      <c r="J83" s="71"/>
      <c r="K83" s="72"/>
      <c r="L83" s="72"/>
      <c r="M83" s="75"/>
    </row>
    <row r="84" spans="1:13" x14ac:dyDescent="0.3">
      <c r="A84" s="117">
        <v>5185</v>
      </c>
      <c r="B84" s="66">
        <v>48</v>
      </c>
      <c r="C84" s="67" t="s">
        <v>8</v>
      </c>
      <c r="D84" s="68">
        <v>7</v>
      </c>
      <c r="E84" s="69">
        <v>4</v>
      </c>
      <c r="F84" s="70"/>
      <c r="G84" s="66"/>
      <c r="H84" s="66">
        <v>3</v>
      </c>
      <c r="I84" s="66"/>
      <c r="J84" s="71"/>
      <c r="K84" s="72"/>
      <c r="L84" s="72"/>
      <c r="M84" s="75"/>
    </row>
    <row r="85" spans="1:13" x14ac:dyDescent="0.3">
      <c r="A85" s="78"/>
      <c r="B85" s="78"/>
      <c r="C85" s="79"/>
      <c r="D85" s="79"/>
      <c r="E85" s="79"/>
      <c r="F85" s="79"/>
      <c r="G85" s="78"/>
      <c r="H85" s="78"/>
      <c r="I85" s="78"/>
      <c r="J85" s="78"/>
      <c r="K85" s="78"/>
      <c r="L85" s="78"/>
      <c r="M85" s="78"/>
    </row>
    <row r="86" spans="1:13" x14ac:dyDescent="0.3">
      <c r="A86" s="66">
        <v>2750</v>
      </c>
      <c r="B86" s="66">
        <v>36</v>
      </c>
      <c r="C86" s="67" t="s">
        <v>147</v>
      </c>
      <c r="D86" s="68"/>
      <c r="E86" s="69"/>
      <c r="F86" s="70"/>
      <c r="G86" s="66"/>
      <c r="H86" s="66"/>
      <c r="I86" s="66"/>
      <c r="J86" s="71"/>
      <c r="K86" s="72"/>
      <c r="L86" s="72"/>
      <c r="M86" s="75"/>
    </row>
    <row r="87" spans="1:13" x14ac:dyDescent="0.3">
      <c r="A87" s="78"/>
      <c r="B87" s="78"/>
      <c r="C87" s="79"/>
      <c r="D87" s="79"/>
      <c r="E87" s="79"/>
      <c r="F87" s="79"/>
      <c r="G87" s="78"/>
      <c r="H87" s="78"/>
      <c r="I87" s="78"/>
      <c r="J87" s="78"/>
      <c r="K87" s="78"/>
      <c r="L87" s="78"/>
      <c r="M87" s="78"/>
    </row>
    <row r="88" spans="1:13" x14ac:dyDescent="0.3">
      <c r="A88" s="117">
        <v>5186</v>
      </c>
      <c r="B88" s="66">
        <v>60</v>
      </c>
      <c r="C88" s="67" t="s">
        <v>9</v>
      </c>
      <c r="D88" s="68">
        <v>16</v>
      </c>
      <c r="E88" s="69">
        <v>4</v>
      </c>
      <c r="F88" s="70"/>
      <c r="G88" s="66" t="s">
        <v>3</v>
      </c>
      <c r="H88" s="66">
        <v>3</v>
      </c>
      <c r="I88" s="66"/>
      <c r="J88" s="71"/>
      <c r="K88" s="72"/>
      <c r="L88" s="72"/>
      <c r="M88" s="75"/>
    </row>
    <row r="89" spans="1:13" x14ac:dyDescent="0.3">
      <c r="A89" s="78"/>
      <c r="B89" s="78"/>
      <c r="C89" s="79"/>
      <c r="D89" s="79"/>
      <c r="E89" s="79"/>
      <c r="F89" s="79"/>
      <c r="G89" s="78"/>
      <c r="H89" s="78"/>
      <c r="I89" s="78"/>
      <c r="J89" s="78"/>
      <c r="K89" s="78"/>
      <c r="L89" s="78"/>
      <c r="M89" s="78"/>
    </row>
    <row r="90" spans="1:13" x14ac:dyDescent="0.3">
      <c r="A90" s="66">
        <v>2753</v>
      </c>
      <c r="B90" s="66">
        <v>24</v>
      </c>
      <c r="C90" s="67" t="s">
        <v>148</v>
      </c>
      <c r="D90" s="68"/>
      <c r="E90" s="69"/>
      <c r="F90" s="70"/>
      <c r="G90" s="66"/>
      <c r="H90" s="66"/>
      <c r="I90" s="66"/>
      <c r="J90" s="71"/>
      <c r="K90" s="72"/>
      <c r="L90" s="72"/>
      <c r="M90" s="75"/>
    </row>
    <row r="91" spans="1:13" x14ac:dyDescent="0.3">
      <c r="A91" s="66">
        <v>2751</v>
      </c>
      <c r="B91" s="66">
        <v>36</v>
      </c>
      <c r="C91" s="67" t="s">
        <v>148</v>
      </c>
      <c r="D91" s="68">
        <v>7</v>
      </c>
      <c r="E91" s="69">
        <v>6</v>
      </c>
      <c r="F91" s="70"/>
      <c r="G91" s="66"/>
      <c r="H91" s="66"/>
      <c r="I91" s="66"/>
      <c r="J91" s="71"/>
      <c r="K91" s="72"/>
      <c r="L91" s="72"/>
      <c r="M91" s="75"/>
    </row>
    <row r="92" spans="1:13" x14ac:dyDescent="0.3">
      <c r="A92" s="78"/>
      <c r="B92" s="78"/>
      <c r="C92" s="79"/>
      <c r="D92" s="79"/>
      <c r="E92" s="79"/>
      <c r="F92" s="79"/>
      <c r="G92" s="78"/>
      <c r="H92" s="78"/>
      <c r="I92" s="78"/>
      <c r="J92" s="78"/>
      <c r="K92" s="78"/>
      <c r="L92" s="78"/>
      <c r="M92" s="78"/>
    </row>
    <row r="93" spans="1:13" x14ac:dyDescent="0.3">
      <c r="A93" s="117">
        <v>4294</v>
      </c>
      <c r="B93" s="66">
        <v>96</v>
      </c>
      <c r="C93" s="67" t="s">
        <v>149</v>
      </c>
      <c r="D93" s="68">
        <v>31</v>
      </c>
      <c r="E93" s="69">
        <v>24</v>
      </c>
      <c r="F93" s="70"/>
      <c r="G93" s="66" t="s">
        <v>3</v>
      </c>
      <c r="H93" s="66">
        <v>1</v>
      </c>
      <c r="I93" s="66" t="s">
        <v>37</v>
      </c>
      <c r="J93" s="71"/>
      <c r="K93" s="72"/>
      <c r="L93" s="72"/>
      <c r="M93" s="75"/>
    </row>
    <row r="94" spans="1:13" x14ac:dyDescent="0.3">
      <c r="A94" s="66">
        <v>4487</v>
      </c>
      <c r="B94" s="66">
        <v>96</v>
      </c>
      <c r="C94" s="67" t="s">
        <v>150</v>
      </c>
      <c r="D94" s="68">
        <v>33</v>
      </c>
      <c r="E94" s="69">
        <v>14</v>
      </c>
      <c r="F94" s="70"/>
      <c r="G94" s="66" t="s">
        <v>3</v>
      </c>
      <c r="H94" s="66">
        <v>1</v>
      </c>
      <c r="I94" s="66" t="s">
        <v>257</v>
      </c>
      <c r="J94" s="71"/>
      <c r="K94" s="72"/>
      <c r="L94" s="72"/>
      <c r="M94" s="75"/>
    </row>
    <row r="95" spans="1:13" x14ac:dyDescent="0.3">
      <c r="A95" s="78"/>
      <c r="B95" s="78"/>
      <c r="C95" s="79"/>
      <c r="D95" s="79"/>
      <c r="E95" s="79"/>
      <c r="F95" s="79"/>
      <c r="G95" s="78"/>
      <c r="H95" s="78"/>
      <c r="I95" s="78"/>
      <c r="J95" s="78"/>
      <c r="K95" s="78"/>
      <c r="L95" s="78"/>
      <c r="M95" s="78"/>
    </row>
    <row r="96" spans="1:13" x14ac:dyDescent="0.3">
      <c r="A96" s="117">
        <v>5050</v>
      </c>
      <c r="B96" s="66">
        <v>48</v>
      </c>
      <c r="C96" s="67" t="s">
        <v>151</v>
      </c>
      <c r="D96" s="68">
        <v>13</v>
      </c>
      <c r="E96" s="69">
        <v>7</v>
      </c>
      <c r="F96" s="70">
        <v>3</v>
      </c>
      <c r="G96" s="66" t="s">
        <v>3</v>
      </c>
      <c r="H96" s="66">
        <v>10</v>
      </c>
      <c r="I96" s="66" t="s">
        <v>254</v>
      </c>
      <c r="J96" s="71"/>
      <c r="K96" s="72"/>
      <c r="L96" s="72"/>
      <c r="M96" s="75"/>
    </row>
    <row r="97" spans="1:13" x14ac:dyDescent="0.3">
      <c r="A97" s="117">
        <v>5062</v>
      </c>
      <c r="B97" s="66">
        <v>48</v>
      </c>
      <c r="C97" s="67" t="s">
        <v>151</v>
      </c>
      <c r="D97" s="68">
        <v>12</v>
      </c>
      <c r="E97" s="69">
        <v>5</v>
      </c>
      <c r="F97" s="70">
        <v>3</v>
      </c>
      <c r="G97" s="66" t="s">
        <v>3</v>
      </c>
      <c r="H97" s="66">
        <v>10</v>
      </c>
      <c r="I97" s="66" t="s">
        <v>35</v>
      </c>
      <c r="J97" s="71"/>
      <c r="K97" s="72"/>
      <c r="L97" s="72"/>
      <c r="M97" s="75"/>
    </row>
    <row r="98" spans="1:13" x14ac:dyDescent="0.3">
      <c r="A98" s="117">
        <v>4667</v>
      </c>
      <c r="B98" s="66">
        <v>60</v>
      </c>
      <c r="C98" s="67" t="s">
        <v>151</v>
      </c>
      <c r="D98" s="68">
        <v>11</v>
      </c>
      <c r="E98" s="69">
        <v>13</v>
      </c>
      <c r="F98" s="70"/>
      <c r="G98" s="66" t="s">
        <v>4</v>
      </c>
      <c r="H98" s="66">
        <v>10</v>
      </c>
      <c r="I98" s="66"/>
      <c r="J98" s="71"/>
      <c r="K98" s="72"/>
      <c r="L98" s="72"/>
      <c r="M98" s="75"/>
    </row>
    <row r="99" spans="1:13" x14ac:dyDescent="0.3">
      <c r="A99" s="117">
        <v>5066</v>
      </c>
      <c r="B99" s="66">
        <v>60</v>
      </c>
      <c r="C99" s="67" t="s">
        <v>151</v>
      </c>
      <c r="D99" s="68">
        <v>11</v>
      </c>
      <c r="E99" s="69">
        <v>12</v>
      </c>
      <c r="F99" s="70"/>
      <c r="G99" s="66" t="s">
        <v>7</v>
      </c>
      <c r="H99" s="66">
        <v>10</v>
      </c>
      <c r="I99" s="66" t="s">
        <v>258</v>
      </c>
      <c r="J99" s="71"/>
      <c r="K99" s="72"/>
      <c r="L99" s="72"/>
      <c r="M99" s="75"/>
    </row>
    <row r="100" spans="1:13" x14ac:dyDescent="0.3">
      <c r="A100" s="117">
        <v>5067</v>
      </c>
      <c r="B100" s="66">
        <v>60</v>
      </c>
      <c r="C100" s="67" t="s">
        <v>151</v>
      </c>
      <c r="D100" s="68">
        <v>11</v>
      </c>
      <c r="E100" s="69">
        <v>13</v>
      </c>
      <c r="F100" s="70"/>
      <c r="G100" s="66" t="s">
        <v>7</v>
      </c>
      <c r="H100" s="66">
        <v>10</v>
      </c>
      <c r="I100" s="66" t="s">
        <v>122</v>
      </c>
      <c r="J100" s="71"/>
      <c r="K100" s="72"/>
      <c r="L100" s="72"/>
      <c r="M100" s="75"/>
    </row>
    <row r="101" spans="1:13" x14ac:dyDescent="0.3">
      <c r="A101" s="117">
        <v>5068</v>
      </c>
      <c r="B101" s="66">
        <v>60</v>
      </c>
      <c r="C101" s="67" t="s">
        <v>151</v>
      </c>
      <c r="D101" s="68">
        <v>11</v>
      </c>
      <c r="E101" s="69">
        <v>10</v>
      </c>
      <c r="F101" s="70"/>
      <c r="G101" s="66" t="s">
        <v>7</v>
      </c>
      <c r="H101" s="66">
        <v>10</v>
      </c>
      <c r="I101" s="66" t="s">
        <v>258</v>
      </c>
      <c r="J101" s="71"/>
      <c r="K101" s="72"/>
      <c r="L101" s="72"/>
      <c r="M101" s="75"/>
    </row>
    <row r="102" spans="1:13" x14ac:dyDescent="0.3">
      <c r="A102" s="123">
        <v>4499</v>
      </c>
      <c r="B102" s="66" t="s">
        <v>45</v>
      </c>
      <c r="C102" s="67" t="s">
        <v>151</v>
      </c>
      <c r="D102" s="68" t="s">
        <v>80</v>
      </c>
      <c r="E102" s="69" t="s">
        <v>102</v>
      </c>
      <c r="F102" s="70"/>
      <c r="G102" s="66" t="s">
        <v>4</v>
      </c>
      <c r="H102" s="66">
        <v>10</v>
      </c>
      <c r="I102" s="66"/>
      <c r="J102" s="71"/>
      <c r="K102" s="72"/>
      <c r="L102" s="72"/>
      <c r="M102" s="75"/>
    </row>
    <row r="103" spans="1:13" x14ac:dyDescent="0.3">
      <c r="A103" s="122">
        <v>4290</v>
      </c>
      <c r="B103" s="121" t="s">
        <v>320</v>
      </c>
      <c r="C103" s="67" t="s">
        <v>151</v>
      </c>
      <c r="D103" s="68">
        <v>20</v>
      </c>
      <c r="E103" s="69" t="s">
        <v>88</v>
      </c>
      <c r="F103" s="70"/>
      <c r="G103" s="66" t="s">
        <v>7</v>
      </c>
      <c r="H103" s="66">
        <v>10</v>
      </c>
      <c r="I103" s="121"/>
      <c r="J103" s="71"/>
      <c r="K103" s="72"/>
      <c r="L103" s="72"/>
      <c r="M103" s="75" t="str">
        <f>IFERROR(VLOOKUP(A103,#REF!,9,FALSE),"")</f>
        <v/>
      </c>
    </row>
    <row r="104" spans="1:13" x14ac:dyDescent="0.3">
      <c r="A104" s="78"/>
      <c r="B104" s="78"/>
      <c r="C104" s="79"/>
      <c r="D104" s="79"/>
      <c r="E104" s="79"/>
      <c r="F104" s="79"/>
      <c r="G104" s="78"/>
      <c r="H104" s="78"/>
      <c r="I104" s="78"/>
      <c r="J104" s="78"/>
      <c r="K104" s="78"/>
      <c r="L104" s="78"/>
      <c r="M104" s="78"/>
    </row>
    <row r="105" spans="1:13" x14ac:dyDescent="0.3">
      <c r="A105" s="117">
        <v>5367</v>
      </c>
      <c r="B105" s="66">
        <v>48</v>
      </c>
      <c r="C105" s="67" t="s">
        <v>10</v>
      </c>
      <c r="D105" s="68">
        <v>7</v>
      </c>
      <c r="E105" s="69">
        <v>11</v>
      </c>
      <c r="F105" s="70"/>
      <c r="G105" s="66" t="s">
        <v>4</v>
      </c>
      <c r="H105" s="66">
        <v>4</v>
      </c>
      <c r="I105" s="66" t="s">
        <v>127</v>
      </c>
      <c r="J105" s="71"/>
      <c r="K105" s="72"/>
      <c r="L105" s="72"/>
      <c r="M105" s="75"/>
    </row>
    <row r="106" spans="1:13" x14ac:dyDescent="0.3">
      <c r="A106" s="117">
        <v>5366</v>
      </c>
      <c r="B106" s="66">
        <v>60</v>
      </c>
      <c r="C106" s="67" t="s">
        <v>10</v>
      </c>
      <c r="D106" s="68">
        <v>8</v>
      </c>
      <c r="E106" s="69">
        <v>12</v>
      </c>
      <c r="F106" s="70"/>
      <c r="G106" s="66" t="s">
        <v>4</v>
      </c>
      <c r="H106" s="66">
        <v>4</v>
      </c>
      <c r="I106" s="66" t="s">
        <v>121</v>
      </c>
      <c r="J106" s="71"/>
      <c r="K106" s="72"/>
      <c r="L106" s="72"/>
      <c r="M106" s="75"/>
    </row>
    <row r="107" spans="1:13" x14ac:dyDescent="0.3">
      <c r="A107" s="78"/>
      <c r="B107" s="78"/>
      <c r="C107" s="79"/>
      <c r="D107" s="79"/>
      <c r="E107" s="79"/>
      <c r="F107" s="79"/>
      <c r="G107" s="78"/>
      <c r="H107" s="78"/>
      <c r="I107" s="78"/>
      <c r="J107" s="78"/>
      <c r="K107" s="78"/>
      <c r="L107" s="78"/>
      <c r="M107" s="78"/>
    </row>
    <row r="108" spans="1:13" x14ac:dyDescent="0.3">
      <c r="A108" s="117">
        <v>2783</v>
      </c>
      <c r="B108" s="66">
        <v>60</v>
      </c>
      <c r="C108" s="67" t="s">
        <v>152</v>
      </c>
      <c r="D108" s="68">
        <v>9</v>
      </c>
      <c r="E108" s="69">
        <v>5</v>
      </c>
      <c r="F108" s="70"/>
      <c r="G108" s="66" t="s">
        <v>3</v>
      </c>
      <c r="H108" s="66">
        <v>2</v>
      </c>
      <c r="I108" s="66" t="s">
        <v>123</v>
      </c>
      <c r="J108" s="71"/>
      <c r="K108" s="72"/>
      <c r="L108" s="72"/>
      <c r="M108" s="75"/>
    </row>
    <row r="109" spans="1:13" x14ac:dyDescent="0.3">
      <c r="A109" s="117">
        <v>2784</v>
      </c>
      <c r="B109" s="66">
        <v>72</v>
      </c>
      <c r="C109" s="67" t="s">
        <v>152</v>
      </c>
      <c r="D109" s="68">
        <v>12</v>
      </c>
      <c r="E109" s="69">
        <v>10</v>
      </c>
      <c r="F109" s="70"/>
      <c r="G109" s="66" t="s">
        <v>3</v>
      </c>
      <c r="H109" s="66">
        <v>2</v>
      </c>
      <c r="I109" s="66" t="s">
        <v>35</v>
      </c>
      <c r="J109" s="71"/>
      <c r="K109" s="72"/>
      <c r="L109" s="72"/>
      <c r="M109" s="75"/>
    </row>
    <row r="110" spans="1:13" x14ac:dyDescent="0.3">
      <c r="A110" s="117">
        <v>5174</v>
      </c>
      <c r="B110" s="66">
        <v>72</v>
      </c>
      <c r="C110" s="67" t="s">
        <v>152</v>
      </c>
      <c r="D110" s="68">
        <v>10</v>
      </c>
      <c r="E110" s="69">
        <v>8</v>
      </c>
      <c r="F110" s="70"/>
      <c r="G110" s="66" t="s">
        <v>3</v>
      </c>
      <c r="H110" s="66">
        <v>2</v>
      </c>
      <c r="I110" s="66" t="s">
        <v>126</v>
      </c>
      <c r="J110" s="71"/>
      <c r="K110" s="72"/>
      <c r="L110" s="72"/>
      <c r="M110" s="75"/>
    </row>
    <row r="111" spans="1:13" x14ac:dyDescent="0.3">
      <c r="A111" s="117">
        <v>4638</v>
      </c>
      <c r="B111" s="66">
        <v>72</v>
      </c>
      <c r="C111" s="67" t="s">
        <v>152</v>
      </c>
      <c r="D111" s="68">
        <v>10</v>
      </c>
      <c r="E111" s="69"/>
      <c r="F111" s="70"/>
      <c r="G111" s="66" t="s">
        <v>3</v>
      </c>
      <c r="H111" s="66">
        <v>2</v>
      </c>
      <c r="I111" s="66" t="s">
        <v>35</v>
      </c>
      <c r="J111" s="71"/>
      <c r="K111" s="72"/>
      <c r="L111" s="72"/>
      <c r="M111" s="75"/>
    </row>
    <row r="112" spans="1:13" x14ac:dyDescent="0.3">
      <c r="A112" s="117">
        <v>4718</v>
      </c>
      <c r="B112" s="66">
        <v>72</v>
      </c>
      <c r="C112" s="67" t="s">
        <v>152</v>
      </c>
      <c r="D112" s="93">
        <v>10</v>
      </c>
      <c r="E112" s="69"/>
      <c r="F112" s="70"/>
      <c r="G112" s="66" t="s">
        <v>3</v>
      </c>
      <c r="H112" s="66">
        <v>2</v>
      </c>
      <c r="I112" s="66" t="s">
        <v>35</v>
      </c>
      <c r="J112" s="71"/>
      <c r="K112" s="72"/>
      <c r="L112" s="72"/>
      <c r="M112" s="75"/>
    </row>
    <row r="113" spans="1:13" x14ac:dyDescent="0.3">
      <c r="A113" s="124">
        <v>4286</v>
      </c>
      <c r="B113" s="121">
        <v>84</v>
      </c>
      <c r="C113" s="67" t="s">
        <v>152</v>
      </c>
      <c r="D113" s="68" t="s">
        <v>13</v>
      </c>
      <c r="E113" s="69" t="s">
        <v>77</v>
      </c>
      <c r="F113" s="70"/>
      <c r="G113" s="66" t="s">
        <v>3</v>
      </c>
      <c r="H113" s="66">
        <v>2</v>
      </c>
      <c r="I113" s="121" t="s">
        <v>35</v>
      </c>
      <c r="J113" s="71"/>
      <c r="K113" s="72"/>
      <c r="L113" s="72"/>
      <c r="M113" s="75" t="str">
        <f>IFERROR(VLOOKUP(A113,#REF!,9,FALSE),"")</f>
        <v/>
      </c>
    </row>
    <row r="114" spans="1:13" x14ac:dyDescent="0.3">
      <c r="A114" s="78"/>
      <c r="B114" s="78"/>
      <c r="C114" s="79"/>
      <c r="D114" s="79"/>
      <c r="E114" s="79"/>
      <c r="F114" s="79"/>
      <c r="G114" s="78"/>
      <c r="H114" s="78"/>
      <c r="I114" s="78"/>
      <c r="J114" s="78"/>
      <c r="K114" s="78"/>
      <c r="L114" s="78"/>
      <c r="M114" s="78"/>
    </row>
    <row r="115" spans="1:13" x14ac:dyDescent="0.3">
      <c r="A115" s="117">
        <v>5324</v>
      </c>
      <c r="B115" s="66">
        <v>96</v>
      </c>
      <c r="C115" s="67" t="s">
        <v>153</v>
      </c>
      <c r="D115" s="68">
        <v>29</v>
      </c>
      <c r="E115" s="69">
        <v>17</v>
      </c>
      <c r="F115" s="70"/>
      <c r="G115" s="66" t="s">
        <v>3</v>
      </c>
      <c r="H115" s="66">
        <v>5</v>
      </c>
      <c r="I115" s="66" t="s">
        <v>127</v>
      </c>
      <c r="J115" s="71"/>
      <c r="K115" s="72"/>
      <c r="L115" s="72"/>
      <c r="M115" s="75"/>
    </row>
    <row r="116" spans="1:13" x14ac:dyDescent="0.3">
      <c r="A116" s="78"/>
      <c r="B116" s="78"/>
      <c r="C116" s="79"/>
      <c r="D116" s="79"/>
      <c r="E116" s="79"/>
      <c r="F116" s="79"/>
      <c r="G116" s="78"/>
      <c r="H116" s="78"/>
      <c r="I116" s="78"/>
      <c r="J116" s="78"/>
      <c r="K116" s="78"/>
      <c r="L116" s="78"/>
      <c r="M116" s="78"/>
    </row>
    <row r="117" spans="1:13" x14ac:dyDescent="0.3">
      <c r="A117" s="117">
        <v>5215</v>
      </c>
      <c r="B117" s="66" t="s">
        <v>37</v>
      </c>
      <c r="C117" s="67" t="s">
        <v>154</v>
      </c>
      <c r="D117" s="68">
        <v>13</v>
      </c>
      <c r="E117" s="69">
        <v>8.5</v>
      </c>
      <c r="F117" s="70"/>
      <c r="G117" s="66" t="s">
        <v>4</v>
      </c>
      <c r="H117" s="66">
        <v>1</v>
      </c>
      <c r="I117" s="66" t="s">
        <v>254</v>
      </c>
      <c r="J117" s="71"/>
      <c r="K117" s="72"/>
      <c r="L117" s="72"/>
      <c r="M117" s="75"/>
    </row>
    <row r="118" spans="1:13" x14ac:dyDescent="0.3">
      <c r="A118" s="117">
        <v>5214</v>
      </c>
      <c r="B118" s="66" t="s">
        <v>37</v>
      </c>
      <c r="C118" s="67" t="s">
        <v>154</v>
      </c>
      <c r="D118" s="68">
        <v>9</v>
      </c>
      <c r="E118" s="69">
        <v>6</v>
      </c>
      <c r="F118" s="70"/>
      <c r="G118" s="66" t="s">
        <v>7</v>
      </c>
      <c r="H118" s="66">
        <v>1</v>
      </c>
      <c r="I118" s="66" t="s">
        <v>259</v>
      </c>
      <c r="J118" s="71"/>
      <c r="K118" s="72"/>
      <c r="L118" s="72"/>
      <c r="M118" s="75"/>
    </row>
    <row r="119" spans="1:13" x14ac:dyDescent="0.3">
      <c r="A119" s="117">
        <v>5213</v>
      </c>
      <c r="B119" s="66" t="s">
        <v>37</v>
      </c>
      <c r="C119" s="67" t="s">
        <v>154</v>
      </c>
      <c r="D119" s="68">
        <v>10</v>
      </c>
      <c r="E119" s="69">
        <v>6</v>
      </c>
      <c r="F119" s="70"/>
      <c r="G119" s="66" t="s">
        <v>7</v>
      </c>
      <c r="H119" s="66">
        <v>1</v>
      </c>
      <c r="I119" s="66" t="s">
        <v>126</v>
      </c>
      <c r="J119" s="71"/>
      <c r="K119" s="72"/>
      <c r="L119" s="72"/>
      <c r="M119" s="75"/>
    </row>
    <row r="120" spans="1:13" x14ac:dyDescent="0.3">
      <c r="A120" s="117">
        <v>5212</v>
      </c>
      <c r="B120" s="66" t="s">
        <v>35</v>
      </c>
      <c r="C120" s="67" t="s">
        <v>154</v>
      </c>
      <c r="D120" s="68">
        <v>10</v>
      </c>
      <c r="E120" s="69">
        <v>6</v>
      </c>
      <c r="F120" s="70"/>
      <c r="G120" s="66" t="s">
        <v>3</v>
      </c>
      <c r="H120" s="66">
        <v>1</v>
      </c>
      <c r="I120" s="66" t="s">
        <v>260</v>
      </c>
      <c r="J120" s="71"/>
      <c r="K120" s="72"/>
      <c r="L120" s="72"/>
      <c r="M120" s="75"/>
    </row>
    <row r="121" spans="1:13" x14ac:dyDescent="0.3">
      <c r="A121" s="78"/>
      <c r="B121" s="78"/>
      <c r="C121" s="79"/>
      <c r="D121" s="79"/>
      <c r="E121" s="79"/>
      <c r="F121" s="79"/>
      <c r="G121" s="78"/>
      <c r="H121" s="78"/>
      <c r="I121" s="78"/>
      <c r="J121" s="78"/>
      <c r="K121" s="78"/>
      <c r="L121" s="78"/>
      <c r="M121" s="78"/>
    </row>
    <row r="122" spans="1:13" x14ac:dyDescent="0.3">
      <c r="A122" s="66"/>
      <c r="B122" s="66" t="s">
        <v>155</v>
      </c>
      <c r="C122" s="67" t="s">
        <v>156</v>
      </c>
      <c r="D122" s="68">
        <v>2</v>
      </c>
      <c r="E122" s="69"/>
      <c r="F122" s="70"/>
      <c r="G122" s="66" t="s">
        <v>3</v>
      </c>
      <c r="H122" s="66">
        <v>2</v>
      </c>
      <c r="I122" s="66"/>
      <c r="J122" s="71"/>
      <c r="K122" s="72"/>
      <c r="L122" s="72"/>
      <c r="M122" s="75"/>
    </row>
    <row r="123" spans="1:13" x14ac:dyDescent="0.3">
      <c r="A123" s="66"/>
      <c r="B123" s="66" t="s">
        <v>155</v>
      </c>
      <c r="C123" s="67" t="s">
        <v>156</v>
      </c>
      <c r="D123" s="68">
        <v>2</v>
      </c>
      <c r="E123" s="69"/>
      <c r="F123" s="70"/>
      <c r="G123" s="66" t="s">
        <v>3</v>
      </c>
      <c r="H123" s="66">
        <v>2</v>
      </c>
      <c r="I123" s="66"/>
      <c r="J123" s="71"/>
      <c r="K123" s="72"/>
      <c r="L123" s="72"/>
      <c r="M123" s="75"/>
    </row>
    <row r="124" spans="1:13" x14ac:dyDescent="0.3">
      <c r="A124" s="117">
        <v>5173</v>
      </c>
      <c r="B124" s="66">
        <v>36</v>
      </c>
      <c r="C124" s="67" t="s">
        <v>156</v>
      </c>
      <c r="D124" s="68">
        <v>2.5</v>
      </c>
      <c r="E124" s="69"/>
      <c r="F124" s="70"/>
      <c r="G124" s="66" t="s">
        <v>3</v>
      </c>
      <c r="H124" s="66">
        <v>2</v>
      </c>
      <c r="I124" s="66" t="s">
        <v>122</v>
      </c>
      <c r="J124" s="71"/>
      <c r="K124" s="72"/>
      <c r="L124" s="72"/>
      <c r="M124" s="75"/>
    </row>
    <row r="125" spans="1:13" x14ac:dyDescent="0.3">
      <c r="A125" s="117">
        <v>4898</v>
      </c>
      <c r="B125" s="66">
        <v>36</v>
      </c>
      <c r="C125" s="67" t="s">
        <v>156</v>
      </c>
      <c r="D125" s="68">
        <v>2</v>
      </c>
      <c r="E125" s="69"/>
      <c r="F125" s="70"/>
      <c r="G125" s="66" t="s">
        <v>3</v>
      </c>
      <c r="H125" s="66">
        <v>2</v>
      </c>
      <c r="I125" s="66" t="s">
        <v>122</v>
      </c>
      <c r="J125" s="71"/>
      <c r="K125" s="72"/>
      <c r="L125" s="72"/>
      <c r="M125" s="75"/>
    </row>
    <row r="126" spans="1:13" x14ac:dyDescent="0.3">
      <c r="A126" s="78"/>
      <c r="B126" s="78"/>
      <c r="C126" s="79"/>
      <c r="D126" s="79"/>
      <c r="E126" s="79"/>
      <c r="F126" s="79"/>
      <c r="G126" s="78"/>
      <c r="H126" s="78"/>
      <c r="I126" s="78"/>
      <c r="J126" s="78"/>
      <c r="K126" s="78"/>
      <c r="L126" s="78"/>
      <c r="M126" s="78"/>
    </row>
    <row r="127" spans="1:13" x14ac:dyDescent="0.3">
      <c r="A127" s="117">
        <v>2310</v>
      </c>
      <c r="B127" s="66">
        <v>48</v>
      </c>
      <c r="C127" s="67" t="s">
        <v>157</v>
      </c>
      <c r="D127" s="68">
        <v>9</v>
      </c>
      <c r="E127" s="69"/>
      <c r="F127" s="70"/>
      <c r="G127" s="66" t="s">
        <v>3</v>
      </c>
      <c r="H127" s="66">
        <v>2</v>
      </c>
      <c r="I127" s="66" t="s">
        <v>35</v>
      </c>
      <c r="J127" s="71"/>
      <c r="K127" s="72"/>
      <c r="L127" s="72"/>
      <c r="M127" s="75"/>
    </row>
    <row r="128" spans="1:13" x14ac:dyDescent="0.3">
      <c r="A128" s="117">
        <v>1407</v>
      </c>
      <c r="B128" s="66">
        <v>60</v>
      </c>
      <c r="C128" s="67" t="s">
        <v>157</v>
      </c>
      <c r="D128" s="68">
        <v>16</v>
      </c>
      <c r="E128" s="69"/>
      <c r="F128" s="70"/>
      <c r="G128" s="66" t="s">
        <v>3</v>
      </c>
      <c r="H128" s="66">
        <v>2</v>
      </c>
      <c r="I128" s="66" t="s">
        <v>124</v>
      </c>
      <c r="J128" s="71"/>
      <c r="K128" s="72"/>
      <c r="L128" s="72"/>
      <c r="M128" s="75"/>
    </row>
    <row r="129" spans="1:13" x14ac:dyDescent="0.3">
      <c r="A129" s="117">
        <v>2957</v>
      </c>
      <c r="B129" s="66">
        <v>60</v>
      </c>
      <c r="C129" s="67" t="s">
        <v>157</v>
      </c>
      <c r="D129" s="68">
        <v>7</v>
      </c>
      <c r="E129" s="69"/>
      <c r="F129" s="70"/>
      <c r="G129" s="66" t="s">
        <v>3</v>
      </c>
      <c r="H129" s="66">
        <v>2</v>
      </c>
      <c r="I129" s="66" t="s">
        <v>124</v>
      </c>
      <c r="J129" s="71"/>
      <c r="K129" s="72"/>
      <c r="L129" s="72"/>
      <c r="M129" s="75"/>
    </row>
    <row r="130" spans="1:13" x14ac:dyDescent="0.3">
      <c r="A130" s="117">
        <v>5302</v>
      </c>
      <c r="B130" s="66">
        <v>60</v>
      </c>
      <c r="C130" s="67" t="s">
        <v>157</v>
      </c>
      <c r="D130" s="68">
        <v>15</v>
      </c>
      <c r="E130" s="69"/>
      <c r="F130" s="70"/>
      <c r="G130" s="66" t="s">
        <v>3</v>
      </c>
      <c r="H130" s="66">
        <v>2</v>
      </c>
      <c r="I130" s="66" t="s">
        <v>124</v>
      </c>
      <c r="J130" s="71"/>
      <c r="K130" s="72"/>
      <c r="L130" s="72"/>
      <c r="M130" s="75"/>
    </row>
    <row r="131" spans="1:13" x14ac:dyDescent="0.3">
      <c r="A131" s="78"/>
      <c r="B131" s="78"/>
      <c r="C131" s="79"/>
      <c r="D131" s="79"/>
      <c r="E131" s="79"/>
      <c r="F131" s="79"/>
      <c r="G131" s="78"/>
      <c r="H131" s="78"/>
      <c r="I131" s="78"/>
      <c r="J131" s="78"/>
      <c r="K131" s="78"/>
      <c r="L131" s="78"/>
      <c r="M131" s="78"/>
    </row>
    <row r="132" spans="1:13" x14ac:dyDescent="0.3">
      <c r="A132" s="117">
        <v>5175</v>
      </c>
      <c r="B132" s="66">
        <v>60</v>
      </c>
      <c r="C132" s="67" t="s">
        <v>158</v>
      </c>
      <c r="D132" s="68">
        <v>5</v>
      </c>
      <c r="E132" s="69"/>
      <c r="F132" s="70"/>
      <c r="G132" s="66" t="s">
        <v>4</v>
      </c>
      <c r="H132" s="66">
        <v>2</v>
      </c>
      <c r="I132" s="66" t="s">
        <v>124</v>
      </c>
      <c r="J132" s="71"/>
      <c r="K132" s="72" t="s">
        <v>319</v>
      </c>
      <c r="L132" s="72"/>
      <c r="M132" s="75"/>
    </row>
    <row r="133" spans="1:13" x14ac:dyDescent="0.3">
      <c r="A133" s="117">
        <v>2400</v>
      </c>
      <c r="B133" s="66">
        <v>60</v>
      </c>
      <c r="C133" s="67" t="s">
        <v>158</v>
      </c>
      <c r="D133" s="68">
        <v>10</v>
      </c>
      <c r="E133" s="69">
        <v>14</v>
      </c>
      <c r="F133" s="70"/>
      <c r="G133" s="66" t="s">
        <v>4</v>
      </c>
      <c r="H133" s="66">
        <v>2</v>
      </c>
      <c r="I133" s="66" t="s">
        <v>37</v>
      </c>
      <c r="J133" s="71"/>
      <c r="K133" s="72"/>
      <c r="L133" s="72"/>
      <c r="M133" s="75"/>
    </row>
    <row r="134" spans="1:13" x14ac:dyDescent="0.3">
      <c r="A134" s="117">
        <v>2829</v>
      </c>
      <c r="B134" s="66">
        <v>72</v>
      </c>
      <c r="C134" s="67" t="s">
        <v>158</v>
      </c>
      <c r="D134" s="68">
        <v>9</v>
      </c>
      <c r="E134" s="69"/>
      <c r="F134" s="70"/>
      <c r="G134" s="66" t="s">
        <v>3</v>
      </c>
      <c r="H134" s="66">
        <v>2</v>
      </c>
      <c r="I134" s="66" t="s">
        <v>39</v>
      </c>
      <c r="J134" s="71"/>
      <c r="K134" s="72"/>
      <c r="L134" s="72"/>
      <c r="M134" s="75"/>
    </row>
    <row r="135" spans="1:13" x14ac:dyDescent="0.3">
      <c r="A135" s="78"/>
      <c r="B135" s="78"/>
      <c r="C135" s="79"/>
      <c r="D135" s="79"/>
      <c r="E135" s="79"/>
      <c r="F135" s="79"/>
      <c r="G135" s="78"/>
      <c r="H135" s="78"/>
      <c r="I135" s="78"/>
      <c r="J135" s="78"/>
      <c r="K135" s="78"/>
      <c r="L135" s="78"/>
      <c r="M135" s="78"/>
    </row>
    <row r="136" spans="1:13" x14ac:dyDescent="0.3">
      <c r="A136" s="117">
        <v>2763</v>
      </c>
      <c r="B136" s="66">
        <v>96</v>
      </c>
      <c r="C136" s="67" t="s">
        <v>159</v>
      </c>
      <c r="D136" s="68">
        <v>32</v>
      </c>
      <c r="E136" s="69">
        <v>19</v>
      </c>
      <c r="F136" s="70"/>
      <c r="G136" s="66" t="s">
        <v>3</v>
      </c>
      <c r="H136" s="66">
        <v>6</v>
      </c>
      <c r="I136" s="66" t="s">
        <v>37</v>
      </c>
      <c r="J136" s="71"/>
      <c r="K136" s="72"/>
      <c r="L136" s="72"/>
      <c r="M136" s="75"/>
    </row>
    <row r="137" spans="1:13" x14ac:dyDescent="0.3">
      <c r="A137" s="78"/>
      <c r="B137" s="78"/>
      <c r="C137" s="79"/>
      <c r="D137" s="79"/>
      <c r="E137" s="79"/>
      <c r="F137" s="79"/>
      <c r="G137" s="78"/>
      <c r="H137" s="78"/>
      <c r="I137" s="78"/>
      <c r="J137" s="78"/>
      <c r="K137" s="78"/>
      <c r="L137" s="78"/>
      <c r="M137" s="78"/>
    </row>
    <row r="138" spans="1:13" x14ac:dyDescent="0.3">
      <c r="A138" s="117">
        <v>5034</v>
      </c>
      <c r="B138" s="66">
        <v>96</v>
      </c>
      <c r="C138" s="67" t="s">
        <v>160</v>
      </c>
      <c r="D138" s="68">
        <v>32</v>
      </c>
      <c r="E138" s="69">
        <v>21</v>
      </c>
      <c r="F138" s="70">
        <v>12</v>
      </c>
      <c r="G138" s="66" t="s">
        <v>3</v>
      </c>
      <c r="H138" s="66">
        <v>5</v>
      </c>
      <c r="I138" s="66" t="s">
        <v>37</v>
      </c>
      <c r="J138" s="71"/>
      <c r="K138" s="72"/>
      <c r="L138" s="72"/>
      <c r="M138" s="75" t="str">
        <f>IFERROR(VLOOKUP(A138,#REF!,9,FALSE),"")</f>
        <v/>
      </c>
    </row>
    <row r="139" spans="1:13" x14ac:dyDescent="0.3">
      <c r="A139" s="78"/>
      <c r="B139" s="78"/>
      <c r="C139" s="79"/>
      <c r="D139" s="79"/>
      <c r="E139" s="79"/>
      <c r="F139" s="79"/>
      <c r="G139" s="78"/>
      <c r="H139" s="78"/>
      <c r="I139" s="78"/>
      <c r="J139" s="78"/>
      <c r="K139" s="78"/>
      <c r="L139" s="78"/>
      <c r="M139" s="78"/>
    </row>
    <row r="140" spans="1:13" x14ac:dyDescent="0.3">
      <c r="A140" s="116">
        <v>5200</v>
      </c>
      <c r="B140" s="66">
        <v>96</v>
      </c>
      <c r="C140" s="67" t="s">
        <v>161</v>
      </c>
      <c r="D140" s="68">
        <v>9</v>
      </c>
      <c r="E140" s="69">
        <v>15</v>
      </c>
      <c r="F140" s="70"/>
      <c r="G140" s="66" t="s">
        <v>3</v>
      </c>
      <c r="H140" s="66">
        <v>2</v>
      </c>
      <c r="I140" s="66" t="s">
        <v>120</v>
      </c>
      <c r="J140" s="71"/>
      <c r="K140" s="72"/>
      <c r="L140" s="72"/>
      <c r="M140" s="75" t="str">
        <f>IFERROR(VLOOKUP(A140,#REF!,9,FALSE),"")</f>
        <v/>
      </c>
    </row>
    <row r="141" spans="1:13" x14ac:dyDescent="0.3">
      <c r="A141" s="78"/>
      <c r="B141" s="78"/>
      <c r="C141" s="79"/>
      <c r="D141" s="79"/>
      <c r="E141" s="79"/>
      <c r="F141" s="79"/>
      <c r="G141" s="78"/>
      <c r="H141" s="78"/>
      <c r="I141" s="78"/>
      <c r="J141" s="78"/>
      <c r="K141" s="78"/>
      <c r="L141" s="78"/>
      <c r="M141" s="78"/>
    </row>
    <row r="142" spans="1:13" x14ac:dyDescent="0.3">
      <c r="A142" s="117">
        <v>5176</v>
      </c>
      <c r="B142" s="66">
        <v>96</v>
      </c>
      <c r="C142" s="67" t="s">
        <v>162</v>
      </c>
      <c r="D142" s="68">
        <v>32</v>
      </c>
      <c r="E142" s="69">
        <v>18</v>
      </c>
      <c r="F142" s="70">
        <v>11</v>
      </c>
      <c r="G142" s="66" t="s">
        <v>3</v>
      </c>
      <c r="H142" s="66">
        <v>2</v>
      </c>
      <c r="I142" s="66" t="s">
        <v>121</v>
      </c>
      <c r="J142" s="71"/>
      <c r="K142" s="72"/>
      <c r="L142" s="72"/>
      <c r="M142" s="75" t="str">
        <f>IFERROR(VLOOKUP(A142,#REF!,9,FALSE),"")</f>
        <v/>
      </c>
    </row>
    <row r="143" spans="1:13" x14ac:dyDescent="0.3">
      <c r="A143" s="78"/>
      <c r="B143" s="78"/>
      <c r="C143" s="79"/>
      <c r="D143" s="79"/>
      <c r="E143" s="79"/>
      <c r="F143" s="79"/>
      <c r="G143" s="78"/>
      <c r="H143" s="78"/>
      <c r="I143" s="78"/>
      <c r="J143" s="78"/>
      <c r="K143" s="78"/>
      <c r="L143" s="78"/>
      <c r="M143" s="78"/>
    </row>
    <row r="144" spans="1:13" x14ac:dyDescent="0.3">
      <c r="A144" s="117">
        <v>4933</v>
      </c>
      <c r="B144" s="66" t="s">
        <v>163</v>
      </c>
      <c r="C144" s="67" t="s">
        <v>164</v>
      </c>
      <c r="D144" s="68">
        <v>13</v>
      </c>
      <c r="E144" s="69">
        <v>11</v>
      </c>
      <c r="F144" s="70"/>
      <c r="G144" s="66"/>
      <c r="H144" s="66">
        <v>2</v>
      </c>
      <c r="I144" s="66"/>
      <c r="J144" s="71"/>
      <c r="K144" s="72"/>
      <c r="L144" s="72"/>
      <c r="M144" s="75" t="str">
        <f>IFERROR(VLOOKUP(A144,#REF!,9,FALSE),"")</f>
        <v/>
      </c>
    </row>
    <row r="145" spans="1:13" x14ac:dyDescent="0.3">
      <c r="A145" s="78"/>
      <c r="B145" s="78"/>
      <c r="C145" s="79"/>
      <c r="D145" s="79"/>
      <c r="E145" s="79"/>
      <c r="F145" s="79"/>
      <c r="G145" s="78"/>
      <c r="H145" s="78"/>
      <c r="I145" s="78"/>
      <c r="J145" s="78"/>
      <c r="K145" s="78"/>
      <c r="L145" s="78"/>
      <c r="M145" s="78"/>
    </row>
    <row r="146" spans="1:13" x14ac:dyDescent="0.3">
      <c r="A146" s="66">
        <v>5435</v>
      </c>
      <c r="B146" s="66">
        <v>36</v>
      </c>
      <c r="C146" s="67" t="s">
        <v>165</v>
      </c>
      <c r="D146" s="68"/>
      <c r="E146" s="69"/>
      <c r="F146" s="70"/>
      <c r="G146" s="66" t="s">
        <v>4</v>
      </c>
      <c r="H146" s="66">
        <v>9</v>
      </c>
      <c r="I146" s="66"/>
      <c r="J146" s="71"/>
      <c r="K146" s="72"/>
      <c r="L146" s="72"/>
      <c r="M146" s="75" t="str">
        <f>IFERROR(VLOOKUP(A146,#REF!,9,FALSE),"")</f>
        <v/>
      </c>
    </row>
    <row r="147" spans="1:13" x14ac:dyDescent="0.3">
      <c r="A147" s="66">
        <v>5436</v>
      </c>
      <c r="B147" s="66">
        <v>36</v>
      </c>
      <c r="C147" s="67" t="s">
        <v>16</v>
      </c>
      <c r="D147" s="68"/>
      <c r="E147" s="69"/>
      <c r="F147" s="70"/>
      <c r="G147" s="66"/>
      <c r="H147" s="66">
        <v>9</v>
      </c>
      <c r="I147" s="66"/>
      <c r="J147" s="71"/>
      <c r="K147" s="72"/>
      <c r="L147" s="72"/>
      <c r="M147" s="75" t="str">
        <f>IFERROR(VLOOKUP(A147,#REF!,9,FALSE),"")</f>
        <v/>
      </c>
    </row>
    <row r="148" spans="1:13" x14ac:dyDescent="0.3">
      <c r="A148" s="66">
        <v>4766</v>
      </c>
      <c r="B148" s="66">
        <v>36</v>
      </c>
      <c r="C148" s="67" t="s">
        <v>165</v>
      </c>
      <c r="D148" s="68"/>
      <c r="E148" s="69"/>
      <c r="F148" s="70"/>
      <c r="G148" s="66" t="s">
        <v>4</v>
      </c>
      <c r="H148" s="66">
        <v>9</v>
      </c>
      <c r="I148" s="66"/>
      <c r="J148" s="71"/>
      <c r="K148" s="72"/>
      <c r="L148" s="72"/>
      <c r="M148" s="75" t="str">
        <f>IFERROR(VLOOKUP(A148,#REF!,9,FALSE),"")</f>
        <v/>
      </c>
    </row>
    <row r="149" spans="1:13" x14ac:dyDescent="0.3">
      <c r="A149" s="66">
        <v>4763</v>
      </c>
      <c r="B149" s="66">
        <v>36</v>
      </c>
      <c r="C149" s="67" t="s">
        <v>165</v>
      </c>
      <c r="D149" s="68"/>
      <c r="E149" s="69"/>
      <c r="F149" s="70"/>
      <c r="G149" s="66" t="s">
        <v>4</v>
      </c>
      <c r="H149" s="66">
        <v>9</v>
      </c>
      <c r="I149" s="66"/>
      <c r="J149" s="71"/>
      <c r="K149" s="72"/>
      <c r="L149" s="72"/>
      <c r="M149" s="75" t="str">
        <f>IFERROR(VLOOKUP(A149,#REF!,9,FALSE),"")</f>
        <v/>
      </c>
    </row>
    <row r="150" spans="1:13" x14ac:dyDescent="0.3">
      <c r="A150" s="66">
        <v>4759</v>
      </c>
      <c r="B150" s="66">
        <v>36</v>
      </c>
      <c r="C150" s="67" t="s">
        <v>165</v>
      </c>
      <c r="D150" s="68"/>
      <c r="E150" s="69"/>
      <c r="F150" s="70"/>
      <c r="G150" s="66" t="s">
        <v>4</v>
      </c>
      <c r="H150" s="66">
        <v>9</v>
      </c>
      <c r="I150" s="66"/>
      <c r="J150" s="71"/>
      <c r="K150" s="72"/>
      <c r="L150" s="72"/>
      <c r="M150" s="75" t="str">
        <f>IFERROR(VLOOKUP(A150,#REF!,9,FALSE),"")</f>
        <v/>
      </c>
    </row>
    <row r="151" spans="1:13" x14ac:dyDescent="0.3">
      <c r="A151" s="66">
        <v>4753</v>
      </c>
      <c r="B151" s="66">
        <v>36</v>
      </c>
      <c r="C151" s="67" t="s">
        <v>165</v>
      </c>
      <c r="D151" s="68"/>
      <c r="E151" s="69"/>
      <c r="F151" s="70"/>
      <c r="G151" s="66" t="s">
        <v>4</v>
      </c>
      <c r="H151" s="66">
        <v>9</v>
      </c>
      <c r="I151" s="66"/>
      <c r="J151" s="71"/>
      <c r="K151" s="72"/>
      <c r="L151" s="72"/>
      <c r="M151" s="75" t="str">
        <f>IFERROR(VLOOKUP(A151,#REF!,9,FALSE),"")</f>
        <v/>
      </c>
    </row>
    <row r="152" spans="1:13" x14ac:dyDescent="0.3">
      <c r="A152" s="66">
        <v>4758</v>
      </c>
      <c r="B152" s="66">
        <v>36</v>
      </c>
      <c r="C152" s="67" t="s">
        <v>165</v>
      </c>
      <c r="D152" s="68"/>
      <c r="E152" s="69"/>
      <c r="F152" s="70"/>
      <c r="G152" s="66" t="s">
        <v>4</v>
      </c>
      <c r="H152" s="66">
        <v>9</v>
      </c>
      <c r="I152" s="66"/>
      <c r="J152" s="71"/>
      <c r="K152" s="72"/>
      <c r="L152" s="72"/>
      <c r="M152" s="75" t="str">
        <f>IFERROR(VLOOKUP(A152,#REF!,9,FALSE),"")</f>
        <v/>
      </c>
    </row>
    <row r="153" spans="1:13" x14ac:dyDescent="0.3">
      <c r="A153" s="66">
        <v>4767</v>
      </c>
      <c r="B153" s="66">
        <v>36</v>
      </c>
      <c r="C153" s="67" t="s">
        <v>165</v>
      </c>
      <c r="D153" s="68"/>
      <c r="E153" s="69"/>
      <c r="F153" s="70"/>
      <c r="G153" s="66" t="s">
        <v>4</v>
      </c>
      <c r="H153" s="66">
        <v>9</v>
      </c>
      <c r="I153" s="66"/>
      <c r="J153" s="71"/>
      <c r="K153" s="72"/>
      <c r="L153" s="72"/>
      <c r="M153" s="75" t="str">
        <f>IFERROR(VLOOKUP(A153,#REF!,9,FALSE),"")</f>
        <v/>
      </c>
    </row>
    <row r="154" spans="1:13" x14ac:dyDescent="0.3">
      <c r="A154" s="66">
        <v>4770</v>
      </c>
      <c r="B154" s="66">
        <v>36</v>
      </c>
      <c r="C154" s="67" t="s">
        <v>165</v>
      </c>
      <c r="D154" s="68"/>
      <c r="E154" s="69"/>
      <c r="F154" s="70"/>
      <c r="G154" s="66" t="s">
        <v>4</v>
      </c>
      <c r="H154" s="66">
        <v>9</v>
      </c>
      <c r="I154" s="66"/>
      <c r="J154" s="71"/>
      <c r="K154" s="72"/>
      <c r="L154" s="72"/>
      <c r="M154" s="75" t="str">
        <f>IFERROR(VLOOKUP(A154,#REF!,9,FALSE),"")</f>
        <v/>
      </c>
    </row>
    <row r="155" spans="1:13" x14ac:dyDescent="0.3">
      <c r="A155" s="66">
        <v>4773</v>
      </c>
      <c r="B155" s="66">
        <v>36</v>
      </c>
      <c r="C155" s="67" t="s">
        <v>165</v>
      </c>
      <c r="D155" s="68"/>
      <c r="E155" s="69"/>
      <c r="F155" s="70"/>
      <c r="G155" s="66" t="s">
        <v>4</v>
      </c>
      <c r="H155" s="66">
        <v>9</v>
      </c>
      <c r="I155" s="66"/>
      <c r="J155" s="71"/>
      <c r="K155" s="72"/>
      <c r="L155" s="72"/>
      <c r="M155" s="75" t="str">
        <f>IFERROR(VLOOKUP(A155,#REF!,9,FALSE),"")</f>
        <v/>
      </c>
    </row>
    <row r="156" spans="1:13" x14ac:dyDescent="0.3">
      <c r="A156" s="66">
        <v>4772</v>
      </c>
      <c r="B156" s="66">
        <v>36</v>
      </c>
      <c r="C156" s="67" t="s">
        <v>165</v>
      </c>
      <c r="D156" s="68"/>
      <c r="E156" s="69"/>
      <c r="F156" s="70"/>
      <c r="G156" s="66" t="s">
        <v>4</v>
      </c>
      <c r="H156" s="66">
        <v>9</v>
      </c>
      <c r="I156" s="66"/>
      <c r="J156" s="71"/>
      <c r="K156" s="72"/>
      <c r="L156" s="72"/>
      <c r="M156" s="75" t="str">
        <f>IFERROR(VLOOKUP(A156,#REF!,9,FALSE),"")</f>
        <v/>
      </c>
    </row>
    <row r="157" spans="1:13" x14ac:dyDescent="0.3">
      <c r="A157" s="66">
        <v>4591</v>
      </c>
      <c r="B157" s="66">
        <v>48</v>
      </c>
      <c r="C157" s="67" t="s">
        <v>16</v>
      </c>
      <c r="D157" s="68"/>
      <c r="E157" s="69"/>
      <c r="F157" s="70"/>
      <c r="G157" s="66" t="s">
        <v>4</v>
      </c>
      <c r="H157" s="66">
        <v>9</v>
      </c>
      <c r="I157" s="66"/>
      <c r="J157" s="71"/>
      <c r="K157" s="66" t="s">
        <v>279</v>
      </c>
      <c r="L157" s="72"/>
      <c r="M157" s="75" t="str">
        <f>IFERROR(VLOOKUP(A157,#REF!,9,FALSE),"")</f>
        <v/>
      </c>
    </row>
    <row r="158" spans="1:13" x14ac:dyDescent="0.3">
      <c r="A158" s="66">
        <v>4592</v>
      </c>
      <c r="B158" s="66">
        <v>48</v>
      </c>
      <c r="C158" s="67" t="s">
        <v>16</v>
      </c>
      <c r="D158" s="68"/>
      <c r="E158" s="69"/>
      <c r="F158" s="70"/>
      <c r="G158" s="66" t="s">
        <v>4</v>
      </c>
      <c r="H158" s="66">
        <v>9</v>
      </c>
      <c r="I158" s="66"/>
      <c r="J158" s="71"/>
      <c r="K158" s="66" t="s">
        <v>280</v>
      </c>
      <c r="L158" s="72"/>
      <c r="M158" s="75" t="str">
        <f>IFERROR(VLOOKUP(A158,#REF!,9,FALSE),"")</f>
        <v/>
      </c>
    </row>
    <row r="159" spans="1:13" x14ac:dyDescent="0.3">
      <c r="A159" s="66">
        <v>4584</v>
      </c>
      <c r="B159" s="66">
        <v>48</v>
      </c>
      <c r="C159" s="67" t="s">
        <v>16</v>
      </c>
      <c r="D159" s="68"/>
      <c r="E159" s="69"/>
      <c r="F159" s="70"/>
      <c r="G159" s="66" t="s">
        <v>4</v>
      </c>
      <c r="H159" s="66">
        <v>9</v>
      </c>
      <c r="I159" s="66"/>
      <c r="J159" s="71"/>
      <c r="K159" s="66" t="s">
        <v>281</v>
      </c>
      <c r="L159" s="72"/>
      <c r="M159" s="75" t="str">
        <f>IFERROR(VLOOKUP(A159,#REF!,9,FALSE),"")</f>
        <v/>
      </c>
    </row>
    <row r="160" spans="1:13" x14ac:dyDescent="0.3">
      <c r="A160" s="117">
        <v>5162</v>
      </c>
      <c r="B160" s="66">
        <v>48</v>
      </c>
      <c r="C160" s="67" t="s">
        <v>16</v>
      </c>
      <c r="D160" s="68"/>
      <c r="E160" s="69"/>
      <c r="F160" s="70"/>
      <c r="G160" s="66" t="s">
        <v>4</v>
      </c>
      <c r="H160" s="94">
        <v>9</v>
      </c>
      <c r="I160" s="66"/>
      <c r="J160" s="71"/>
      <c r="K160" s="95" t="s">
        <v>282</v>
      </c>
      <c r="L160" s="72"/>
      <c r="M160" s="75" t="str">
        <f>IFERROR(VLOOKUP(A160,#REF!,9,FALSE),"")</f>
        <v/>
      </c>
    </row>
    <row r="161" spans="1:13" x14ac:dyDescent="0.3">
      <c r="A161" s="117">
        <v>5164</v>
      </c>
      <c r="B161" s="66">
        <v>60</v>
      </c>
      <c r="C161" s="67" t="s">
        <v>16</v>
      </c>
      <c r="D161" s="68"/>
      <c r="E161" s="69"/>
      <c r="F161" s="70"/>
      <c r="G161" s="66" t="s">
        <v>4</v>
      </c>
      <c r="H161" s="119">
        <v>9</v>
      </c>
      <c r="I161" s="66"/>
      <c r="J161" s="71"/>
      <c r="K161" s="66" t="s">
        <v>283</v>
      </c>
      <c r="L161" s="72"/>
      <c r="M161" s="75" t="str">
        <f>IFERROR(VLOOKUP(A161,#REF!,9,FALSE),"")</f>
        <v/>
      </c>
    </row>
    <row r="162" spans="1:13" x14ac:dyDescent="0.3">
      <c r="A162" s="117">
        <v>1176</v>
      </c>
      <c r="B162" s="66">
        <v>60</v>
      </c>
      <c r="C162" s="67" t="s">
        <v>16</v>
      </c>
      <c r="D162" s="68"/>
      <c r="E162" s="69"/>
      <c r="F162" s="70"/>
      <c r="G162" s="66" t="s">
        <v>4</v>
      </c>
      <c r="H162" s="66">
        <v>9</v>
      </c>
      <c r="I162" s="66"/>
      <c r="J162" s="71"/>
      <c r="K162" s="66" t="s">
        <v>284</v>
      </c>
      <c r="L162" s="72"/>
      <c r="M162" s="75" t="str">
        <f>IFERROR(VLOOKUP(A162,#REF!,9,FALSE),"")</f>
        <v/>
      </c>
    </row>
    <row r="163" spans="1:13" x14ac:dyDescent="0.3">
      <c r="A163" s="66">
        <v>4581</v>
      </c>
      <c r="B163" s="66">
        <v>60</v>
      </c>
      <c r="C163" s="67" t="s">
        <v>16</v>
      </c>
      <c r="D163" s="68"/>
      <c r="E163" s="69"/>
      <c r="F163" s="70"/>
      <c r="G163" s="66" t="s">
        <v>4</v>
      </c>
      <c r="H163" s="66">
        <v>9</v>
      </c>
      <c r="I163" s="66"/>
      <c r="J163" s="71"/>
      <c r="K163" s="66" t="s">
        <v>285</v>
      </c>
      <c r="L163" s="72"/>
      <c r="M163" s="75" t="str">
        <f>IFERROR(VLOOKUP(A163,#REF!,9,FALSE),"")</f>
        <v/>
      </c>
    </row>
    <row r="164" spans="1:13" x14ac:dyDescent="0.3">
      <c r="A164" s="117">
        <v>1021</v>
      </c>
      <c r="B164" s="66">
        <v>72</v>
      </c>
      <c r="C164" s="67" t="s">
        <v>16</v>
      </c>
      <c r="D164" s="68"/>
      <c r="E164" s="69"/>
      <c r="F164" s="70"/>
      <c r="G164" s="66" t="s">
        <v>4</v>
      </c>
      <c r="H164" s="66">
        <v>9</v>
      </c>
      <c r="I164" s="66"/>
      <c r="J164" s="71"/>
      <c r="K164" s="66" t="s">
        <v>286</v>
      </c>
      <c r="L164" s="72"/>
      <c r="M164" s="75" t="str">
        <f>IFERROR(VLOOKUP(A164,#REF!,9,FALSE),"")</f>
        <v/>
      </c>
    </row>
    <row r="165" spans="1:13" x14ac:dyDescent="0.3">
      <c r="A165" s="117">
        <v>4801</v>
      </c>
      <c r="B165" s="66">
        <v>72</v>
      </c>
      <c r="C165" s="67" t="s">
        <v>16</v>
      </c>
      <c r="D165" s="68"/>
      <c r="E165" s="69"/>
      <c r="F165" s="70"/>
      <c r="G165" s="66" t="s">
        <v>4</v>
      </c>
      <c r="H165" s="66">
        <v>9</v>
      </c>
      <c r="I165" s="66" t="s">
        <v>261</v>
      </c>
      <c r="J165" s="71"/>
      <c r="K165" s="66" t="s">
        <v>287</v>
      </c>
      <c r="L165" s="72"/>
      <c r="M165" s="75" t="str">
        <f>IFERROR(VLOOKUP(A165,#REF!,9,FALSE),"")</f>
        <v/>
      </c>
    </row>
    <row r="166" spans="1:13" x14ac:dyDescent="0.3">
      <c r="A166" s="117">
        <v>4803</v>
      </c>
      <c r="B166" s="66">
        <v>72</v>
      </c>
      <c r="C166" s="67" t="s">
        <v>16</v>
      </c>
      <c r="D166" s="68"/>
      <c r="E166" s="69"/>
      <c r="F166" s="70"/>
      <c r="G166" s="66" t="s">
        <v>4</v>
      </c>
      <c r="H166" s="66">
        <v>9</v>
      </c>
      <c r="I166" s="66" t="s">
        <v>261</v>
      </c>
      <c r="J166" s="71"/>
      <c r="K166" s="66" t="s">
        <v>288</v>
      </c>
      <c r="L166" s="72"/>
      <c r="M166" s="75" t="str">
        <f>IFERROR(VLOOKUP(A166,#REF!,9,FALSE),"")</f>
        <v/>
      </c>
    </row>
    <row r="167" spans="1:13" x14ac:dyDescent="0.3">
      <c r="A167" s="117">
        <v>1130</v>
      </c>
      <c r="B167" s="66">
        <v>84</v>
      </c>
      <c r="C167" s="67" t="s">
        <v>16</v>
      </c>
      <c r="D167" s="68"/>
      <c r="E167" s="69"/>
      <c r="F167" s="70"/>
      <c r="G167" s="66" t="s">
        <v>4</v>
      </c>
      <c r="H167" s="66">
        <v>9</v>
      </c>
      <c r="I167" s="66"/>
      <c r="J167" s="71"/>
      <c r="K167" s="66" t="s">
        <v>289</v>
      </c>
      <c r="L167" s="72"/>
      <c r="M167" s="75" t="str">
        <f>IFERROR(VLOOKUP(A167,#REF!,9,FALSE),"")</f>
        <v/>
      </c>
    </row>
    <row r="168" spans="1:13" x14ac:dyDescent="0.3">
      <c r="A168" s="117">
        <v>1144</v>
      </c>
      <c r="B168" s="66">
        <v>84</v>
      </c>
      <c r="C168" s="67" t="s">
        <v>165</v>
      </c>
      <c r="D168" s="68"/>
      <c r="E168" s="69"/>
      <c r="F168" s="70"/>
      <c r="G168" s="66" t="s">
        <v>4</v>
      </c>
      <c r="H168" s="66">
        <v>2</v>
      </c>
      <c r="I168" s="66"/>
      <c r="J168" s="71"/>
      <c r="K168" s="66" t="s">
        <v>290</v>
      </c>
      <c r="L168" s="72"/>
      <c r="M168" s="75" t="str">
        <f>IFERROR(VLOOKUP(A168,#REF!,9,FALSE),"")</f>
        <v/>
      </c>
    </row>
    <row r="169" spans="1:13" x14ac:dyDescent="0.3">
      <c r="A169" s="78"/>
      <c r="B169" s="78"/>
      <c r="C169" s="79"/>
      <c r="D169" s="79"/>
      <c r="E169" s="79"/>
      <c r="F169" s="79"/>
      <c r="G169" s="78"/>
      <c r="H169" s="78"/>
      <c r="I169" s="78"/>
      <c r="J169" s="78"/>
      <c r="K169" s="78"/>
      <c r="L169" s="78"/>
      <c r="M169" s="78"/>
    </row>
    <row r="170" spans="1:13" x14ac:dyDescent="0.3">
      <c r="A170" s="66">
        <v>5075</v>
      </c>
      <c r="B170" s="66">
        <v>72</v>
      </c>
      <c r="C170" s="67" t="s">
        <v>166</v>
      </c>
      <c r="D170" s="68">
        <v>15</v>
      </c>
      <c r="E170" s="69">
        <v>14</v>
      </c>
      <c r="F170" s="70">
        <v>6</v>
      </c>
      <c r="G170" s="66" t="s">
        <v>3</v>
      </c>
      <c r="H170" s="66"/>
      <c r="I170" s="66"/>
      <c r="J170" s="71"/>
      <c r="K170" s="72"/>
      <c r="L170" s="72"/>
      <c r="M170" s="75" t="str">
        <f>IFERROR(VLOOKUP(A170,#REF!,9,FALSE),"")</f>
        <v/>
      </c>
    </row>
    <row r="171" spans="1:13" x14ac:dyDescent="0.3">
      <c r="A171" s="78"/>
      <c r="B171" s="78"/>
      <c r="C171" s="79"/>
      <c r="D171" s="79"/>
      <c r="E171" s="79"/>
      <c r="F171" s="79"/>
      <c r="G171" s="78"/>
      <c r="H171" s="78"/>
      <c r="I171" s="78"/>
      <c r="J171" s="78"/>
      <c r="K171" s="78"/>
      <c r="L171" s="78"/>
      <c r="M171" s="78"/>
    </row>
    <row r="172" spans="1:13" x14ac:dyDescent="0.3">
      <c r="A172" s="117">
        <v>5419</v>
      </c>
      <c r="B172" s="66">
        <v>48</v>
      </c>
      <c r="C172" s="67" t="s">
        <v>167</v>
      </c>
      <c r="D172" s="68">
        <v>11</v>
      </c>
      <c r="E172" s="69">
        <v>10</v>
      </c>
      <c r="F172" s="70"/>
      <c r="G172" s="66" t="s">
        <v>4</v>
      </c>
      <c r="H172" s="66">
        <v>8</v>
      </c>
      <c r="I172" s="66" t="s">
        <v>260</v>
      </c>
      <c r="J172" s="71"/>
      <c r="K172" s="72"/>
      <c r="L172" s="72"/>
      <c r="M172" s="75" t="str">
        <f>IFERROR(VLOOKUP(A172,#REF!,9,FALSE),"")</f>
        <v/>
      </c>
    </row>
    <row r="173" spans="1:13" x14ac:dyDescent="0.3">
      <c r="A173" s="117">
        <v>5420</v>
      </c>
      <c r="B173" s="66">
        <v>60</v>
      </c>
      <c r="C173" s="67" t="s">
        <v>167</v>
      </c>
      <c r="D173" s="68">
        <v>17</v>
      </c>
      <c r="E173" s="69">
        <v>14</v>
      </c>
      <c r="F173" s="70"/>
      <c r="G173" s="66" t="s">
        <v>4</v>
      </c>
      <c r="H173" s="66">
        <v>8</v>
      </c>
      <c r="I173" s="66" t="s">
        <v>121</v>
      </c>
      <c r="J173" s="71"/>
      <c r="K173" s="72"/>
      <c r="L173" s="72"/>
      <c r="M173" s="75" t="str">
        <f>IFERROR(VLOOKUP(A173,#REF!,9,FALSE),"")</f>
        <v/>
      </c>
    </row>
    <row r="174" spans="1:13" x14ac:dyDescent="0.3">
      <c r="A174" s="117">
        <v>3683</v>
      </c>
      <c r="B174" s="66">
        <v>60</v>
      </c>
      <c r="C174" s="67" t="s">
        <v>167</v>
      </c>
      <c r="D174" s="68">
        <v>16</v>
      </c>
      <c r="E174" s="69">
        <v>12</v>
      </c>
      <c r="F174" s="70"/>
      <c r="G174" s="66" t="s">
        <v>4</v>
      </c>
      <c r="H174" s="66">
        <v>8</v>
      </c>
      <c r="I174" s="66" t="s">
        <v>35</v>
      </c>
      <c r="J174" s="71"/>
      <c r="K174" s="72"/>
      <c r="L174" s="72"/>
      <c r="M174" s="75" t="str">
        <f>IFERROR(VLOOKUP(A174,#REF!,9,FALSE),"")</f>
        <v/>
      </c>
    </row>
    <row r="175" spans="1:13" x14ac:dyDescent="0.3">
      <c r="A175" s="117">
        <v>3685</v>
      </c>
      <c r="B175" s="66">
        <v>60</v>
      </c>
      <c r="C175" s="67" t="s">
        <v>167</v>
      </c>
      <c r="D175" s="68">
        <v>9</v>
      </c>
      <c r="E175" s="69">
        <v>8</v>
      </c>
      <c r="F175" s="70"/>
      <c r="G175" s="66" t="s">
        <v>4</v>
      </c>
      <c r="H175" s="66">
        <v>8</v>
      </c>
      <c r="I175" s="66" t="s">
        <v>121</v>
      </c>
      <c r="J175" s="71"/>
      <c r="K175" s="72"/>
      <c r="L175" s="72"/>
      <c r="M175" s="75" t="str">
        <f>IFERROR(VLOOKUP(A175,#REF!,9,FALSE),"")</f>
        <v/>
      </c>
    </row>
    <row r="176" spans="1:13" x14ac:dyDescent="0.3">
      <c r="A176" s="117">
        <v>5431</v>
      </c>
      <c r="B176" s="66">
        <v>60</v>
      </c>
      <c r="C176" s="67" t="s">
        <v>167</v>
      </c>
      <c r="D176" s="68">
        <v>12</v>
      </c>
      <c r="E176" s="69">
        <v>8</v>
      </c>
      <c r="F176" s="70"/>
      <c r="G176" s="66" t="s">
        <v>262</v>
      </c>
      <c r="H176" s="66">
        <v>8</v>
      </c>
      <c r="I176" s="66" t="s">
        <v>121</v>
      </c>
      <c r="J176" s="71"/>
      <c r="K176" s="72"/>
      <c r="L176" s="72"/>
      <c r="M176" s="75" t="str">
        <f>IFERROR(VLOOKUP(A176,#REF!,9,FALSE),"")</f>
        <v/>
      </c>
    </row>
    <row r="177" spans="1:13" x14ac:dyDescent="0.3">
      <c r="A177" s="117">
        <v>3915</v>
      </c>
      <c r="B177" s="66">
        <v>72</v>
      </c>
      <c r="C177" s="67" t="s">
        <v>167</v>
      </c>
      <c r="D177" s="68">
        <v>15</v>
      </c>
      <c r="E177" s="69">
        <v>14</v>
      </c>
      <c r="F177" s="70"/>
      <c r="G177" s="66" t="s">
        <v>3</v>
      </c>
      <c r="H177" s="66">
        <v>8</v>
      </c>
      <c r="I177" s="66" t="s">
        <v>35</v>
      </c>
      <c r="J177" s="71"/>
      <c r="K177" s="72"/>
      <c r="L177" s="72"/>
      <c r="M177" s="75" t="str">
        <f>IFERROR(VLOOKUP(A177,#REF!,9,FALSE),"")</f>
        <v/>
      </c>
    </row>
    <row r="178" spans="1:13" x14ac:dyDescent="0.3">
      <c r="A178" s="117">
        <v>5432</v>
      </c>
      <c r="B178" s="66">
        <v>72</v>
      </c>
      <c r="C178" s="67" t="s">
        <v>167</v>
      </c>
      <c r="D178" s="68">
        <v>15</v>
      </c>
      <c r="E178" s="69">
        <v>15</v>
      </c>
      <c r="F178" s="70"/>
      <c r="G178" s="66" t="s">
        <v>3</v>
      </c>
      <c r="H178" s="66">
        <v>8</v>
      </c>
      <c r="I178" s="66" t="s">
        <v>35</v>
      </c>
      <c r="J178" s="71"/>
      <c r="K178" s="72"/>
      <c r="L178" s="72"/>
      <c r="M178" s="75" t="str">
        <f>IFERROR(VLOOKUP(A178,#REF!,9,FALSE),"")</f>
        <v/>
      </c>
    </row>
    <row r="179" spans="1:13" x14ac:dyDescent="0.3">
      <c r="A179" s="117">
        <v>5418</v>
      </c>
      <c r="B179" s="66">
        <v>72</v>
      </c>
      <c r="C179" s="67" t="s">
        <v>167</v>
      </c>
      <c r="D179" s="68">
        <v>18</v>
      </c>
      <c r="E179" s="69">
        <v>16</v>
      </c>
      <c r="F179" s="70"/>
      <c r="G179" s="66" t="s">
        <v>4</v>
      </c>
      <c r="H179" s="66">
        <v>8</v>
      </c>
      <c r="I179" s="66" t="s">
        <v>35</v>
      </c>
      <c r="J179" s="71"/>
      <c r="K179" s="72"/>
      <c r="L179" s="72"/>
      <c r="M179" s="75" t="str">
        <f>IFERROR(VLOOKUP(A179,#REF!,9,FALSE),"")</f>
        <v/>
      </c>
    </row>
    <row r="180" spans="1:13" x14ac:dyDescent="0.3">
      <c r="A180" s="117">
        <v>5417</v>
      </c>
      <c r="B180" s="66">
        <v>72</v>
      </c>
      <c r="C180" s="67" t="s">
        <v>167</v>
      </c>
      <c r="D180" s="68">
        <v>16</v>
      </c>
      <c r="E180" s="69">
        <v>16</v>
      </c>
      <c r="F180" s="70"/>
      <c r="G180" s="66" t="s">
        <v>4</v>
      </c>
      <c r="H180" s="66">
        <v>8</v>
      </c>
      <c r="I180" s="66" t="s">
        <v>122</v>
      </c>
      <c r="J180" s="71"/>
      <c r="K180" s="72"/>
      <c r="L180" s="72"/>
      <c r="M180" s="75" t="str">
        <f>IFERROR(VLOOKUP(A180,#REF!,9,FALSE),"")</f>
        <v/>
      </c>
    </row>
    <row r="181" spans="1:13" x14ac:dyDescent="0.3">
      <c r="A181" s="78"/>
      <c r="B181" s="78"/>
      <c r="C181" s="79"/>
      <c r="D181" s="79"/>
      <c r="E181" s="79"/>
      <c r="F181" s="79"/>
      <c r="G181" s="78"/>
      <c r="H181" s="78"/>
      <c r="I181" s="78"/>
      <c r="J181" s="78"/>
      <c r="K181" s="78"/>
      <c r="L181" s="78"/>
      <c r="M181" s="78"/>
    </row>
    <row r="182" spans="1:13" x14ac:dyDescent="0.3">
      <c r="A182" s="117">
        <v>5201</v>
      </c>
      <c r="B182" s="66">
        <v>36</v>
      </c>
      <c r="C182" s="67" t="s">
        <v>168</v>
      </c>
      <c r="D182" s="68">
        <v>11</v>
      </c>
      <c r="E182" s="69">
        <v>17</v>
      </c>
      <c r="F182" s="70"/>
      <c r="G182" s="66" t="s">
        <v>4</v>
      </c>
      <c r="H182" s="66">
        <v>1</v>
      </c>
      <c r="I182" s="66" t="s">
        <v>126</v>
      </c>
      <c r="J182" s="71"/>
      <c r="K182" s="72"/>
      <c r="L182" s="72"/>
      <c r="M182" s="75" t="str">
        <f>IFERROR(VLOOKUP(A182,#REF!,9,FALSE),"")</f>
        <v/>
      </c>
    </row>
    <row r="183" spans="1:13" x14ac:dyDescent="0.3">
      <c r="A183" s="66">
        <v>4866</v>
      </c>
      <c r="B183" s="66">
        <v>60</v>
      </c>
      <c r="C183" s="67" t="s">
        <v>168</v>
      </c>
      <c r="D183" s="68">
        <v>18</v>
      </c>
      <c r="E183" s="69">
        <v>12</v>
      </c>
      <c r="F183" s="70"/>
      <c r="G183" s="66" t="s">
        <v>4</v>
      </c>
      <c r="H183" s="66">
        <v>1</v>
      </c>
      <c r="I183" s="66" t="s">
        <v>39</v>
      </c>
      <c r="J183" s="71"/>
      <c r="K183" s="72"/>
      <c r="L183" s="72"/>
      <c r="M183" s="75" t="str">
        <f>IFERROR(VLOOKUP(A183,#REF!,9,FALSE),"")</f>
        <v/>
      </c>
    </row>
    <row r="184" spans="1:13" x14ac:dyDescent="0.3">
      <c r="A184" s="117">
        <v>5221</v>
      </c>
      <c r="B184" s="66">
        <v>60</v>
      </c>
      <c r="C184" s="67" t="s">
        <v>168</v>
      </c>
      <c r="D184" s="68">
        <v>17</v>
      </c>
      <c r="E184" s="69">
        <v>11</v>
      </c>
      <c r="F184" s="70"/>
      <c r="G184" s="66" t="s">
        <v>4</v>
      </c>
      <c r="H184" s="66">
        <v>1</v>
      </c>
      <c r="I184" s="66" t="s">
        <v>125</v>
      </c>
      <c r="J184" s="71"/>
      <c r="K184" s="72"/>
      <c r="L184" s="72"/>
      <c r="M184" s="75" t="str">
        <f>IFERROR(VLOOKUP(A184,#REF!,9,FALSE),"")</f>
        <v/>
      </c>
    </row>
    <row r="185" spans="1:13" x14ac:dyDescent="0.3">
      <c r="A185" s="117">
        <v>4675</v>
      </c>
      <c r="B185" s="66">
        <v>60</v>
      </c>
      <c r="C185" s="67" t="s">
        <v>168</v>
      </c>
      <c r="D185" s="68">
        <v>21</v>
      </c>
      <c r="E185" s="69">
        <v>11</v>
      </c>
      <c r="F185" s="70">
        <v>6</v>
      </c>
      <c r="G185" s="66" t="s">
        <v>3</v>
      </c>
      <c r="H185" s="66">
        <v>1</v>
      </c>
      <c r="I185" s="66" t="s">
        <v>124</v>
      </c>
      <c r="J185" s="71"/>
      <c r="K185" s="72"/>
      <c r="L185" s="72"/>
      <c r="M185" s="75" t="str">
        <f>IFERROR(VLOOKUP(A185,#REF!,9,FALSE),"")</f>
        <v/>
      </c>
    </row>
    <row r="186" spans="1:13" x14ac:dyDescent="0.3">
      <c r="A186" s="117">
        <v>5137</v>
      </c>
      <c r="B186" s="66">
        <v>60</v>
      </c>
      <c r="C186" s="67" t="s">
        <v>168</v>
      </c>
      <c r="D186" s="68">
        <v>18</v>
      </c>
      <c r="E186" s="69">
        <v>13</v>
      </c>
      <c r="F186" s="70"/>
      <c r="G186" s="66" t="s">
        <v>4</v>
      </c>
      <c r="H186" s="66">
        <v>6</v>
      </c>
      <c r="I186" s="66" t="s">
        <v>125</v>
      </c>
      <c r="J186" s="71"/>
      <c r="K186" s="72"/>
      <c r="L186" s="72"/>
      <c r="M186" s="75" t="str">
        <f>IFERROR(VLOOKUP(A186,#REF!,9,FALSE),"")</f>
        <v/>
      </c>
    </row>
    <row r="187" spans="1:13" x14ac:dyDescent="0.3">
      <c r="A187" s="117">
        <v>5222</v>
      </c>
      <c r="B187" s="66">
        <v>72</v>
      </c>
      <c r="C187" s="67" t="s">
        <v>168</v>
      </c>
      <c r="D187" s="68">
        <v>21</v>
      </c>
      <c r="E187" s="69">
        <v>14</v>
      </c>
      <c r="F187" s="70">
        <v>7</v>
      </c>
      <c r="G187" s="66" t="s">
        <v>3</v>
      </c>
      <c r="H187" s="66">
        <v>1</v>
      </c>
      <c r="I187" s="66" t="s">
        <v>125</v>
      </c>
      <c r="J187" s="71"/>
      <c r="K187" s="72"/>
      <c r="L187" s="72"/>
      <c r="M187" s="75" t="str">
        <f>IFERROR(VLOOKUP(A187,#REF!,9,FALSE),"")</f>
        <v/>
      </c>
    </row>
    <row r="188" spans="1:13" x14ac:dyDescent="0.3">
      <c r="A188" s="117">
        <v>5223</v>
      </c>
      <c r="B188" s="66">
        <v>72</v>
      </c>
      <c r="C188" s="67" t="s">
        <v>168</v>
      </c>
      <c r="D188" s="68">
        <v>21</v>
      </c>
      <c r="E188" s="69">
        <v>16</v>
      </c>
      <c r="F188" s="70">
        <v>7</v>
      </c>
      <c r="G188" s="66" t="s">
        <v>3</v>
      </c>
      <c r="H188" s="66">
        <v>1</v>
      </c>
      <c r="I188" s="66" t="s">
        <v>263</v>
      </c>
      <c r="J188" s="71"/>
      <c r="K188" s="72"/>
      <c r="L188" s="72"/>
      <c r="M188" s="75" t="str">
        <f>IFERROR(VLOOKUP(A188,#REF!,9,FALSE),"")</f>
        <v/>
      </c>
    </row>
    <row r="189" spans="1:13" x14ac:dyDescent="0.3">
      <c r="A189" s="117">
        <v>4812</v>
      </c>
      <c r="B189" s="66">
        <v>84</v>
      </c>
      <c r="C189" s="67" t="s">
        <v>168</v>
      </c>
      <c r="D189" s="68">
        <v>22</v>
      </c>
      <c r="E189" s="69">
        <v>15</v>
      </c>
      <c r="F189" s="70"/>
      <c r="G189" s="66" t="s">
        <v>4</v>
      </c>
      <c r="H189" s="66">
        <v>5</v>
      </c>
      <c r="I189" s="66" t="s">
        <v>120</v>
      </c>
      <c r="J189" s="71"/>
      <c r="K189" s="72"/>
      <c r="L189" s="72"/>
      <c r="M189" s="75" t="str">
        <f>IFERROR(VLOOKUP(A189,#REF!,9,FALSE),"")</f>
        <v/>
      </c>
    </row>
    <row r="190" spans="1:13" x14ac:dyDescent="0.3">
      <c r="A190" s="117">
        <v>4810</v>
      </c>
      <c r="B190" s="66">
        <v>84</v>
      </c>
      <c r="C190" s="67" t="s">
        <v>168</v>
      </c>
      <c r="D190" s="68">
        <v>23</v>
      </c>
      <c r="E190" s="69">
        <v>12</v>
      </c>
      <c r="F190" s="70"/>
      <c r="G190" s="66" t="s">
        <v>4</v>
      </c>
      <c r="H190" s="66">
        <v>5</v>
      </c>
      <c r="I190" s="66" t="s">
        <v>39</v>
      </c>
      <c r="J190" s="71"/>
      <c r="K190" s="72"/>
      <c r="L190" s="72"/>
      <c r="M190" s="75" t="str">
        <f>IFERROR(VLOOKUP(A190,#REF!,9,FALSE),"")</f>
        <v/>
      </c>
    </row>
    <row r="191" spans="1:13" x14ac:dyDescent="0.3">
      <c r="A191" s="78"/>
      <c r="B191" s="78"/>
      <c r="C191" s="79"/>
      <c r="D191" s="79"/>
      <c r="E191" s="79"/>
      <c r="F191" s="79"/>
      <c r="G191" s="78"/>
      <c r="H191" s="78"/>
      <c r="I191" s="78"/>
      <c r="J191" s="78"/>
      <c r="K191" s="78"/>
      <c r="L191" s="78"/>
      <c r="M191" s="78"/>
    </row>
    <row r="192" spans="1:13" x14ac:dyDescent="0.3">
      <c r="A192" s="66"/>
      <c r="B192" s="66"/>
      <c r="C192" s="67" t="s">
        <v>169</v>
      </c>
      <c r="D192" s="68"/>
      <c r="E192" s="69"/>
      <c r="F192" s="70"/>
      <c r="G192" s="66"/>
      <c r="H192" s="66"/>
      <c r="I192" s="66"/>
      <c r="J192" s="71"/>
      <c r="K192" s="72"/>
      <c r="L192" s="72"/>
      <c r="M192" s="75" t="str">
        <f>IFERROR(VLOOKUP(A192,#REF!,9,FALSE),"")</f>
        <v/>
      </c>
    </row>
    <row r="193" spans="1:13" x14ac:dyDescent="0.3">
      <c r="A193" s="78"/>
      <c r="B193" s="78"/>
      <c r="C193" s="79"/>
      <c r="D193" s="79"/>
      <c r="E193" s="79"/>
      <c r="F193" s="79"/>
      <c r="G193" s="78"/>
      <c r="H193" s="78"/>
      <c r="I193" s="78"/>
      <c r="J193" s="78"/>
      <c r="K193" s="78"/>
      <c r="L193" s="78"/>
      <c r="M193" s="78"/>
    </row>
    <row r="194" spans="1:13" x14ac:dyDescent="0.3">
      <c r="A194" s="117">
        <v>5079</v>
      </c>
      <c r="B194" s="66">
        <v>48</v>
      </c>
      <c r="C194" s="67" t="s">
        <v>169</v>
      </c>
      <c r="D194" s="68">
        <v>11</v>
      </c>
      <c r="E194" s="69"/>
      <c r="F194" s="70"/>
      <c r="G194" s="66"/>
      <c r="H194" s="66">
        <v>2</v>
      </c>
      <c r="I194" s="66"/>
      <c r="J194" s="71"/>
      <c r="K194" s="72"/>
      <c r="L194" s="72"/>
      <c r="M194" s="75" t="str">
        <f>IFERROR(VLOOKUP(A194,#REF!,9,FALSE),"")</f>
        <v/>
      </c>
    </row>
    <row r="195" spans="1:13" x14ac:dyDescent="0.3">
      <c r="A195" s="117">
        <v>5098</v>
      </c>
      <c r="B195" s="66">
        <v>48</v>
      </c>
      <c r="C195" s="67" t="s">
        <v>169</v>
      </c>
      <c r="D195" s="68">
        <v>13</v>
      </c>
      <c r="E195" s="69"/>
      <c r="F195" s="70"/>
      <c r="G195" s="66"/>
      <c r="H195" s="66">
        <v>2</v>
      </c>
      <c r="I195" s="66"/>
      <c r="J195" s="71"/>
      <c r="K195" s="72"/>
      <c r="L195" s="72"/>
      <c r="M195" s="75" t="str">
        <f>IFERROR(VLOOKUP(A195,#REF!,9,FALSE),"")</f>
        <v/>
      </c>
    </row>
    <row r="196" spans="1:13" x14ac:dyDescent="0.3">
      <c r="A196" s="117">
        <v>5099</v>
      </c>
      <c r="B196" s="66">
        <v>48</v>
      </c>
      <c r="C196" s="67" t="s">
        <v>169</v>
      </c>
      <c r="D196" s="68">
        <v>13</v>
      </c>
      <c r="E196" s="69"/>
      <c r="F196" s="70"/>
      <c r="G196" s="66"/>
      <c r="H196" s="66">
        <v>2</v>
      </c>
      <c r="I196" s="66"/>
      <c r="J196" s="71"/>
      <c r="K196" s="72"/>
      <c r="L196" s="72"/>
      <c r="M196" s="75" t="str">
        <f>IFERROR(VLOOKUP(A196,#REF!,9,FALSE),"")</f>
        <v/>
      </c>
    </row>
    <row r="197" spans="1:13" x14ac:dyDescent="0.3">
      <c r="A197" s="117">
        <v>5100</v>
      </c>
      <c r="B197" s="66">
        <v>48</v>
      </c>
      <c r="C197" s="67" t="s">
        <v>169</v>
      </c>
      <c r="D197" s="68">
        <v>13</v>
      </c>
      <c r="E197" s="69"/>
      <c r="F197" s="70"/>
      <c r="G197" s="66"/>
      <c r="H197" s="66">
        <v>2</v>
      </c>
      <c r="I197" s="66"/>
      <c r="J197" s="71"/>
      <c r="K197" s="72"/>
      <c r="L197" s="72"/>
      <c r="M197" s="75" t="str">
        <f>IFERROR(VLOOKUP(A197,#REF!,9,FALSE),"")</f>
        <v/>
      </c>
    </row>
    <row r="198" spans="1:13" x14ac:dyDescent="0.3">
      <c r="A198" s="117">
        <v>5163</v>
      </c>
      <c r="B198" s="66">
        <v>48</v>
      </c>
      <c r="C198" s="67" t="s">
        <v>169</v>
      </c>
      <c r="D198" s="68">
        <v>14</v>
      </c>
      <c r="E198" s="69"/>
      <c r="F198" s="70"/>
      <c r="G198" s="66"/>
      <c r="H198" s="66">
        <v>2</v>
      </c>
      <c r="I198" s="66"/>
      <c r="J198" s="71"/>
      <c r="K198" s="72"/>
      <c r="L198" s="72"/>
      <c r="M198" s="75" t="str">
        <f>IFERROR(VLOOKUP(A198,#REF!,9,FALSE),"")</f>
        <v/>
      </c>
    </row>
    <row r="199" spans="1:13" x14ac:dyDescent="0.3">
      <c r="A199" s="78"/>
      <c r="B199" s="78"/>
      <c r="C199" s="79"/>
      <c r="D199" s="79"/>
      <c r="E199" s="79"/>
      <c r="F199" s="79"/>
      <c r="G199" s="78"/>
      <c r="H199" s="78"/>
      <c r="I199" s="78"/>
      <c r="J199" s="78"/>
      <c r="K199" s="78"/>
      <c r="L199" s="78"/>
      <c r="M199" s="78"/>
    </row>
    <row r="200" spans="1:13" x14ac:dyDescent="0.3">
      <c r="A200" s="66">
        <v>5057</v>
      </c>
      <c r="B200" s="66">
        <v>60</v>
      </c>
      <c r="C200" s="67" t="s">
        <v>170</v>
      </c>
      <c r="D200" s="68">
        <v>11</v>
      </c>
      <c r="E200" s="69">
        <v>12</v>
      </c>
      <c r="F200" s="70"/>
      <c r="G200" s="66" t="s">
        <v>7</v>
      </c>
      <c r="H200" s="66"/>
      <c r="I200" s="66"/>
      <c r="J200" s="71"/>
      <c r="K200" s="72"/>
      <c r="L200" s="72"/>
      <c r="M200" s="75" t="str">
        <f>IFERROR(VLOOKUP(A200,#REF!,9,FALSE),"")</f>
        <v/>
      </c>
    </row>
    <row r="201" spans="1:13" x14ac:dyDescent="0.3">
      <c r="A201" s="78"/>
      <c r="B201" s="78"/>
      <c r="C201" s="79"/>
      <c r="D201" s="79"/>
      <c r="E201" s="79"/>
      <c r="F201" s="79"/>
      <c r="G201" s="78"/>
      <c r="H201" s="78"/>
      <c r="I201" s="78"/>
      <c r="J201" s="78"/>
      <c r="K201" s="78"/>
      <c r="L201" s="78"/>
      <c r="M201" s="78"/>
    </row>
    <row r="202" spans="1:13" x14ac:dyDescent="0.3">
      <c r="A202" s="117">
        <v>4844</v>
      </c>
      <c r="B202" s="66">
        <v>72</v>
      </c>
      <c r="C202" s="67" t="s">
        <v>17</v>
      </c>
      <c r="D202" s="68">
        <v>20</v>
      </c>
      <c r="E202" s="69">
        <v>16</v>
      </c>
      <c r="F202" s="70">
        <v>7</v>
      </c>
      <c r="G202" s="66" t="s">
        <v>3</v>
      </c>
      <c r="H202" s="66">
        <v>4</v>
      </c>
      <c r="I202" s="66"/>
      <c r="J202" s="71"/>
      <c r="K202" s="72"/>
      <c r="L202" s="72"/>
      <c r="M202" s="75" t="str">
        <f>IFERROR(VLOOKUP(A202,#REF!,9,FALSE),"")</f>
        <v/>
      </c>
    </row>
    <row r="203" spans="1:13" x14ac:dyDescent="0.3">
      <c r="A203" s="117">
        <v>4845</v>
      </c>
      <c r="B203" s="66">
        <v>72</v>
      </c>
      <c r="C203" s="67" t="s">
        <v>17</v>
      </c>
      <c r="D203" s="68">
        <v>23</v>
      </c>
      <c r="E203" s="69">
        <v>17</v>
      </c>
      <c r="F203" s="70">
        <v>7</v>
      </c>
      <c r="G203" s="66" t="s">
        <v>3</v>
      </c>
      <c r="H203" s="66">
        <v>4</v>
      </c>
      <c r="I203" s="66"/>
      <c r="J203" s="71"/>
      <c r="K203" s="72"/>
      <c r="L203" s="72"/>
      <c r="M203" s="75" t="str">
        <f>IFERROR(VLOOKUP(A203,#REF!,9,FALSE),"")</f>
        <v/>
      </c>
    </row>
    <row r="204" spans="1:13" x14ac:dyDescent="0.3">
      <c r="A204" s="117">
        <v>4846</v>
      </c>
      <c r="B204" s="66">
        <v>72</v>
      </c>
      <c r="C204" s="67" t="s">
        <v>17</v>
      </c>
      <c r="D204" s="68">
        <v>23</v>
      </c>
      <c r="E204" s="69">
        <v>15</v>
      </c>
      <c r="F204" s="70">
        <v>7</v>
      </c>
      <c r="G204" s="66" t="s">
        <v>3</v>
      </c>
      <c r="H204" s="66">
        <v>4</v>
      </c>
      <c r="I204" s="66"/>
      <c r="J204" s="71"/>
      <c r="K204" s="72"/>
      <c r="L204" s="72"/>
      <c r="M204" s="75" t="str">
        <f>IFERROR(VLOOKUP(A204,#REF!,9,FALSE),"")</f>
        <v/>
      </c>
    </row>
    <row r="205" spans="1:13" x14ac:dyDescent="0.3">
      <c r="A205" s="117">
        <v>4847</v>
      </c>
      <c r="B205" s="66">
        <v>72</v>
      </c>
      <c r="C205" s="67" t="s">
        <v>17</v>
      </c>
      <c r="D205" s="68">
        <v>21</v>
      </c>
      <c r="E205" s="69">
        <v>16</v>
      </c>
      <c r="F205" s="70">
        <v>7</v>
      </c>
      <c r="G205" s="66" t="s">
        <v>3</v>
      </c>
      <c r="H205" s="66">
        <v>4</v>
      </c>
      <c r="I205" s="66"/>
      <c r="J205" s="71"/>
      <c r="K205" s="72"/>
      <c r="L205" s="72"/>
      <c r="M205" s="75" t="str">
        <f>IFERROR(VLOOKUP(A205,#REF!,9,FALSE),"")</f>
        <v/>
      </c>
    </row>
    <row r="206" spans="1:13" x14ac:dyDescent="0.3">
      <c r="A206" s="78"/>
      <c r="B206" s="78"/>
      <c r="C206" s="79"/>
      <c r="D206" s="79"/>
      <c r="E206" s="79"/>
      <c r="F206" s="79"/>
      <c r="G206" s="78"/>
      <c r="H206" s="78"/>
      <c r="I206" s="78"/>
      <c r="J206" s="78"/>
      <c r="K206" s="78"/>
      <c r="L206" s="78"/>
      <c r="M206" s="78"/>
    </row>
    <row r="207" spans="1:13" x14ac:dyDescent="0.3">
      <c r="A207" s="117">
        <v>5132</v>
      </c>
      <c r="B207" s="66">
        <v>36</v>
      </c>
      <c r="C207" s="67" t="s">
        <v>171</v>
      </c>
      <c r="D207" s="68">
        <v>27</v>
      </c>
      <c r="E207" s="69">
        <v>14</v>
      </c>
      <c r="F207" s="70"/>
      <c r="G207" s="66" t="s">
        <v>264</v>
      </c>
      <c r="H207" s="66">
        <v>6</v>
      </c>
      <c r="I207" s="66" t="s">
        <v>259</v>
      </c>
      <c r="J207" s="71"/>
      <c r="K207" s="72"/>
      <c r="L207" s="72"/>
      <c r="M207" s="75" t="str">
        <f>IFERROR(VLOOKUP(A207,#REF!,9,FALSE),"")</f>
        <v/>
      </c>
    </row>
    <row r="208" spans="1:13" x14ac:dyDescent="0.3">
      <c r="A208" s="78"/>
      <c r="B208" s="78"/>
      <c r="C208" s="79"/>
      <c r="D208" s="79"/>
      <c r="E208" s="79"/>
      <c r="F208" s="79"/>
      <c r="G208" s="78"/>
      <c r="H208" s="78"/>
      <c r="I208" s="78"/>
      <c r="J208" s="78"/>
      <c r="K208" s="78"/>
      <c r="L208" s="78"/>
      <c r="M208" s="78"/>
    </row>
    <row r="209" spans="1:13" x14ac:dyDescent="0.3">
      <c r="A209" s="117">
        <v>2786</v>
      </c>
      <c r="B209" s="66">
        <v>48</v>
      </c>
      <c r="C209" s="76" t="s">
        <v>18</v>
      </c>
      <c r="D209" s="68"/>
      <c r="E209" s="69"/>
      <c r="F209" s="70"/>
      <c r="G209" s="66" t="s">
        <v>4</v>
      </c>
      <c r="H209" s="66">
        <v>5</v>
      </c>
      <c r="I209" s="66" t="s">
        <v>35</v>
      </c>
      <c r="J209" s="71"/>
      <c r="K209" s="66" t="s">
        <v>291</v>
      </c>
      <c r="L209" s="72"/>
      <c r="M209" s="75" t="str">
        <f>IFERROR(VLOOKUP(A209,#REF!,9,FALSE),"")</f>
        <v/>
      </c>
    </row>
    <row r="210" spans="1:13" x14ac:dyDescent="0.3">
      <c r="A210" s="117">
        <v>2859</v>
      </c>
      <c r="B210" s="66">
        <v>60</v>
      </c>
      <c r="C210" s="76" t="s">
        <v>18</v>
      </c>
      <c r="D210" s="68"/>
      <c r="E210" s="69"/>
      <c r="F210" s="70"/>
      <c r="G210" s="66" t="s">
        <v>4</v>
      </c>
      <c r="H210" s="66">
        <v>5</v>
      </c>
      <c r="I210" s="66"/>
      <c r="J210" s="71"/>
      <c r="K210" s="66" t="s">
        <v>292</v>
      </c>
      <c r="L210" s="72"/>
      <c r="M210" s="75" t="str">
        <f>IFERROR(VLOOKUP(A210,#REF!,9,FALSE),"")</f>
        <v/>
      </c>
    </row>
    <row r="211" spans="1:13" x14ac:dyDescent="0.3">
      <c r="A211" s="117">
        <v>2860</v>
      </c>
      <c r="B211" s="66">
        <v>60</v>
      </c>
      <c r="C211" s="76" t="s">
        <v>18</v>
      </c>
      <c r="D211" s="68"/>
      <c r="E211" s="69"/>
      <c r="F211" s="70"/>
      <c r="G211" s="66" t="s">
        <v>4</v>
      </c>
      <c r="H211" s="66">
        <v>5</v>
      </c>
      <c r="I211" s="96" t="s">
        <v>127</v>
      </c>
      <c r="J211" s="71"/>
      <c r="K211" s="66" t="s">
        <v>293</v>
      </c>
      <c r="L211" s="72"/>
      <c r="M211" s="75" t="str">
        <f>IFERROR(VLOOKUP(A211,#REF!,9,FALSE),"")</f>
        <v/>
      </c>
    </row>
    <row r="212" spans="1:13" x14ac:dyDescent="0.3">
      <c r="A212" s="117">
        <v>2684</v>
      </c>
      <c r="B212" s="66">
        <v>60</v>
      </c>
      <c r="C212" s="76" t="s">
        <v>18</v>
      </c>
      <c r="D212" s="68"/>
      <c r="E212" s="69"/>
      <c r="F212" s="70"/>
      <c r="G212" s="66" t="s">
        <v>4</v>
      </c>
      <c r="H212" s="66">
        <v>5</v>
      </c>
      <c r="I212" s="66" t="s">
        <v>254</v>
      </c>
      <c r="J212" s="71"/>
      <c r="K212" s="66" t="s">
        <v>294</v>
      </c>
      <c r="L212" s="72"/>
      <c r="M212" s="75" t="str">
        <f>IFERROR(VLOOKUP(A212,#REF!,9,FALSE),"")</f>
        <v/>
      </c>
    </row>
    <row r="213" spans="1:13" x14ac:dyDescent="0.3">
      <c r="A213" s="117">
        <v>2771</v>
      </c>
      <c r="B213" s="66">
        <v>60</v>
      </c>
      <c r="C213" s="76" t="s">
        <v>18</v>
      </c>
      <c r="D213" s="68"/>
      <c r="E213" s="69"/>
      <c r="F213" s="70"/>
      <c r="G213" s="66" t="s">
        <v>4</v>
      </c>
      <c r="H213" s="66">
        <v>5</v>
      </c>
      <c r="I213" s="66" t="s">
        <v>122</v>
      </c>
      <c r="J213" s="71"/>
      <c r="K213" s="66" t="s">
        <v>295</v>
      </c>
      <c r="L213" s="72"/>
      <c r="M213" s="75" t="str">
        <f>IFERROR(VLOOKUP(A213,#REF!,9,FALSE),"")</f>
        <v/>
      </c>
    </row>
    <row r="214" spans="1:13" x14ac:dyDescent="0.3">
      <c r="A214" s="117">
        <v>4097</v>
      </c>
      <c r="B214" s="66">
        <v>72</v>
      </c>
      <c r="C214" s="76" t="s">
        <v>18</v>
      </c>
      <c r="D214" s="68"/>
      <c r="E214" s="69"/>
      <c r="F214" s="70"/>
      <c r="G214" s="66" t="s">
        <v>4</v>
      </c>
      <c r="H214" s="66">
        <v>2</v>
      </c>
      <c r="I214" s="66" t="s">
        <v>39</v>
      </c>
      <c r="J214" s="71"/>
      <c r="K214" s="66" t="s">
        <v>296</v>
      </c>
      <c r="L214" s="72"/>
      <c r="M214" s="75" t="str">
        <f>IFERROR(VLOOKUP(A214,#REF!,9,FALSE),"")</f>
        <v/>
      </c>
    </row>
    <row r="215" spans="1:13" x14ac:dyDescent="0.3">
      <c r="A215" s="117">
        <v>2757</v>
      </c>
      <c r="B215" s="66">
        <v>84</v>
      </c>
      <c r="C215" s="76" t="s">
        <v>18</v>
      </c>
      <c r="D215" s="68"/>
      <c r="E215" s="69"/>
      <c r="F215" s="70"/>
      <c r="G215" s="66" t="s">
        <v>4</v>
      </c>
      <c r="H215" s="66">
        <v>2</v>
      </c>
      <c r="I215" s="66" t="s">
        <v>35</v>
      </c>
      <c r="J215" s="71"/>
      <c r="K215" s="66" t="s">
        <v>175</v>
      </c>
      <c r="L215" s="72"/>
      <c r="M215" s="75" t="str">
        <f>IFERROR(VLOOKUP(A215,#REF!,9,FALSE),"")</f>
        <v/>
      </c>
    </row>
    <row r="216" spans="1:13" x14ac:dyDescent="0.3">
      <c r="A216" s="117">
        <v>2756</v>
      </c>
      <c r="B216" s="66">
        <v>84</v>
      </c>
      <c r="C216" s="76" t="s">
        <v>18</v>
      </c>
      <c r="D216" s="68"/>
      <c r="E216" s="69"/>
      <c r="F216" s="70"/>
      <c r="G216" s="66" t="s">
        <v>4</v>
      </c>
      <c r="H216" s="66">
        <v>2</v>
      </c>
      <c r="I216" s="66"/>
      <c r="J216" s="71"/>
      <c r="K216" s="66" t="s">
        <v>297</v>
      </c>
      <c r="L216" s="72"/>
      <c r="M216" s="75" t="str">
        <f>IFERROR(VLOOKUP(A216,#REF!,9,FALSE),"")</f>
        <v/>
      </c>
    </row>
    <row r="217" spans="1:13" x14ac:dyDescent="0.3">
      <c r="A217" s="78"/>
      <c r="B217" s="78"/>
      <c r="C217" s="77"/>
      <c r="D217" s="77"/>
      <c r="E217" s="77"/>
      <c r="F217" s="77"/>
      <c r="G217" s="78"/>
      <c r="H217" s="78"/>
      <c r="I217" s="78"/>
      <c r="J217" s="78"/>
      <c r="K217" s="78"/>
      <c r="L217" s="78"/>
      <c r="M217" s="78"/>
    </row>
    <row r="218" spans="1:13" x14ac:dyDescent="0.3">
      <c r="A218" s="117">
        <v>4972</v>
      </c>
      <c r="B218" s="66">
        <v>42</v>
      </c>
      <c r="C218" s="76" t="s">
        <v>19</v>
      </c>
      <c r="D218" s="68">
        <v>10</v>
      </c>
      <c r="E218" s="69">
        <v>4</v>
      </c>
      <c r="F218" s="70"/>
      <c r="G218" s="66" t="s">
        <v>3</v>
      </c>
      <c r="H218" s="66">
        <v>2</v>
      </c>
      <c r="I218" s="66"/>
      <c r="J218" s="71"/>
      <c r="K218" s="72"/>
      <c r="L218" s="72"/>
      <c r="M218" s="75" t="str">
        <f>IFERROR(VLOOKUP(A218,#REF!,9,FALSE),"")</f>
        <v/>
      </c>
    </row>
    <row r="219" spans="1:13" x14ac:dyDescent="0.3">
      <c r="A219" s="117">
        <v>4683</v>
      </c>
      <c r="B219" s="66">
        <v>54</v>
      </c>
      <c r="C219" s="76" t="s">
        <v>19</v>
      </c>
      <c r="D219" s="68">
        <v>13</v>
      </c>
      <c r="E219" s="69">
        <v>4</v>
      </c>
      <c r="F219" s="70"/>
      <c r="G219" s="66" t="s">
        <v>3</v>
      </c>
      <c r="H219" s="66">
        <v>2</v>
      </c>
      <c r="I219" s="66"/>
      <c r="J219" s="71"/>
      <c r="K219" s="72"/>
      <c r="L219" s="72"/>
      <c r="M219" s="75" t="str">
        <f>IFERROR(VLOOKUP(A219,#REF!,9,FALSE),"")</f>
        <v/>
      </c>
    </row>
    <row r="220" spans="1:13" x14ac:dyDescent="0.3">
      <c r="A220" s="66">
        <v>5182</v>
      </c>
      <c r="B220" s="66">
        <v>54</v>
      </c>
      <c r="C220" s="76" t="s">
        <v>19</v>
      </c>
      <c r="D220" s="68">
        <v>13</v>
      </c>
      <c r="E220" s="69">
        <v>4</v>
      </c>
      <c r="F220" s="70"/>
      <c r="G220" s="66" t="s">
        <v>7</v>
      </c>
      <c r="H220" s="66">
        <v>2</v>
      </c>
      <c r="I220" s="66"/>
      <c r="J220" s="71"/>
      <c r="K220" s="72"/>
      <c r="L220" s="72"/>
      <c r="M220" s="75" t="str">
        <f>IFERROR(VLOOKUP(A220,#REF!,9,FALSE),"")</f>
        <v/>
      </c>
    </row>
    <row r="221" spans="1:13" x14ac:dyDescent="0.3">
      <c r="A221" s="117">
        <v>4931</v>
      </c>
      <c r="B221" s="66">
        <v>72</v>
      </c>
      <c r="C221" s="76" t="s">
        <v>19</v>
      </c>
      <c r="D221" s="68">
        <v>16</v>
      </c>
      <c r="E221" s="69">
        <v>12</v>
      </c>
      <c r="F221" s="70">
        <v>14</v>
      </c>
      <c r="G221" s="66" t="s">
        <v>3</v>
      </c>
      <c r="H221" s="66">
        <v>2</v>
      </c>
      <c r="I221" s="66"/>
      <c r="J221" s="71"/>
      <c r="K221" s="72"/>
      <c r="L221" s="72"/>
      <c r="M221" s="75" t="str">
        <f>IFERROR(VLOOKUP(A221,#REF!,9,FALSE),"")</f>
        <v/>
      </c>
    </row>
    <row r="222" spans="1:13" x14ac:dyDescent="0.3">
      <c r="A222" s="117">
        <v>5301</v>
      </c>
      <c r="B222" s="66">
        <v>72</v>
      </c>
      <c r="C222" s="76" t="s">
        <v>19</v>
      </c>
      <c r="D222" s="68">
        <v>14</v>
      </c>
      <c r="E222" s="69">
        <v>12</v>
      </c>
      <c r="F222" s="70"/>
      <c r="G222" s="66" t="s">
        <v>4</v>
      </c>
      <c r="H222" s="66">
        <v>2</v>
      </c>
      <c r="I222" s="66"/>
      <c r="J222" s="71"/>
      <c r="K222" s="72"/>
      <c r="L222" s="72"/>
      <c r="M222" s="75" t="str">
        <f>IFERROR(VLOOKUP(A222,#REF!,9,FALSE),"")</f>
        <v/>
      </c>
    </row>
    <row r="223" spans="1:13" x14ac:dyDescent="0.3">
      <c r="A223" s="117">
        <v>5171</v>
      </c>
      <c r="B223" s="66">
        <v>84</v>
      </c>
      <c r="C223" s="76" t="s">
        <v>19</v>
      </c>
      <c r="D223" s="68">
        <v>16</v>
      </c>
      <c r="E223" s="69">
        <v>15</v>
      </c>
      <c r="F223" s="70"/>
      <c r="G223" s="66" t="s">
        <v>4</v>
      </c>
      <c r="H223" s="66">
        <v>2</v>
      </c>
      <c r="I223" s="66"/>
      <c r="J223" s="71"/>
      <c r="K223" s="72"/>
      <c r="L223" s="72"/>
      <c r="M223" s="75" t="str">
        <f>IFERROR(VLOOKUP(A223,#REF!,9,FALSE),"")</f>
        <v/>
      </c>
    </row>
    <row r="224" spans="1:13" x14ac:dyDescent="0.3">
      <c r="A224" s="117">
        <v>4939</v>
      </c>
      <c r="B224" s="66">
        <v>84</v>
      </c>
      <c r="C224" s="76" t="s">
        <v>19</v>
      </c>
      <c r="D224" s="68">
        <v>16</v>
      </c>
      <c r="E224" s="69">
        <v>12</v>
      </c>
      <c r="F224" s="70">
        <v>14</v>
      </c>
      <c r="G224" s="66" t="s">
        <v>3</v>
      </c>
      <c r="H224" s="66">
        <v>2</v>
      </c>
      <c r="I224" s="66"/>
      <c r="J224" s="71"/>
      <c r="K224" s="72"/>
      <c r="L224" s="72"/>
      <c r="M224" s="75" t="str">
        <f>IFERROR(VLOOKUP(A224,#REF!,9,FALSE),"")</f>
        <v/>
      </c>
    </row>
    <row r="225" spans="1:13" x14ac:dyDescent="0.3">
      <c r="A225" s="117">
        <v>5181</v>
      </c>
      <c r="B225" s="66">
        <v>120</v>
      </c>
      <c r="C225" s="76" t="s">
        <v>19</v>
      </c>
      <c r="D225" s="68">
        <v>24</v>
      </c>
      <c r="E225" s="69">
        <v>15</v>
      </c>
      <c r="F225" s="70">
        <v>23</v>
      </c>
      <c r="G225" s="66" t="s">
        <v>3</v>
      </c>
      <c r="H225" s="66">
        <v>3</v>
      </c>
      <c r="I225" s="66"/>
      <c r="J225" s="71" t="s">
        <v>128</v>
      </c>
      <c r="K225" s="72"/>
      <c r="L225" s="72"/>
      <c r="M225" s="75" t="str">
        <f>IFERROR(VLOOKUP(A225,#REF!,9,FALSE),"")</f>
        <v/>
      </c>
    </row>
    <row r="226" spans="1:13" x14ac:dyDescent="0.3">
      <c r="A226" s="78"/>
      <c r="B226" s="78"/>
      <c r="C226" s="77"/>
      <c r="D226" s="77"/>
      <c r="E226" s="77"/>
      <c r="F226" s="77"/>
      <c r="G226" s="78"/>
      <c r="H226" s="78"/>
      <c r="I226" s="78"/>
      <c r="J226" s="78"/>
      <c r="K226" s="78"/>
      <c r="L226" s="78"/>
      <c r="M226" s="78"/>
    </row>
    <row r="227" spans="1:13" x14ac:dyDescent="0.3">
      <c r="A227" s="117">
        <v>4932</v>
      </c>
      <c r="B227" s="66">
        <v>42</v>
      </c>
      <c r="C227" s="76" t="s">
        <v>75</v>
      </c>
      <c r="D227" s="68">
        <v>3</v>
      </c>
      <c r="E227" s="69"/>
      <c r="F227" s="70"/>
      <c r="G227" s="66" t="s">
        <v>3</v>
      </c>
      <c r="H227" s="66">
        <v>3</v>
      </c>
      <c r="I227" s="66"/>
      <c r="J227" s="71"/>
      <c r="K227" s="72"/>
      <c r="L227" s="72"/>
      <c r="M227" s="75" t="str">
        <f>IFERROR(VLOOKUP(A227,#REF!,9,FALSE),"")</f>
        <v/>
      </c>
    </row>
    <row r="228" spans="1:13" x14ac:dyDescent="0.3">
      <c r="A228" s="117">
        <v>4961</v>
      </c>
      <c r="B228" s="66">
        <v>48</v>
      </c>
      <c r="C228" s="76" t="s">
        <v>75</v>
      </c>
      <c r="D228" s="68">
        <v>2</v>
      </c>
      <c r="E228" s="69"/>
      <c r="F228" s="70"/>
      <c r="G228" s="66" t="s">
        <v>3</v>
      </c>
      <c r="H228" s="66">
        <v>3</v>
      </c>
      <c r="I228" s="66"/>
      <c r="J228" s="71"/>
      <c r="K228" s="72"/>
      <c r="L228" s="72"/>
      <c r="M228" s="75" t="str">
        <f>IFERROR(VLOOKUP(A228,#REF!,9,FALSE),"")</f>
        <v/>
      </c>
    </row>
    <row r="229" spans="1:13" x14ac:dyDescent="0.3">
      <c r="A229" s="78"/>
      <c r="B229" s="78"/>
      <c r="C229" s="77"/>
      <c r="D229" s="77"/>
      <c r="E229" s="77"/>
      <c r="F229" s="77"/>
      <c r="G229" s="78"/>
      <c r="H229" s="78"/>
      <c r="I229" s="78"/>
      <c r="J229" s="78"/>
      <c r="K229" s="78"/>
      <c r="L229" s="78"/>
      <c r="M229" s="78"/>
    </row>
    <row r="230" spans="1:13" x14ac:dyDescent="0.3">
      <c r="A230" s="117">
        <v>5501</v>
      </c>
      <c r="B230" s="66">
        <v>96</v>
      </c>
      <c r="C230" s="76" t="s">
        <v>172</v>
      </c>
      <c r="D230" s="68">
        <v>18</v>
      </c>
      <c r="E230" s="69">
        <v>21</v>
      </c>
      <c r="F230" s="70"/>
      <c r="G230" s="66" t="s">
        <v>4</v>
      </c>
      <c r="H230" s="66">
        <v>8</v>
      </c>
      <c r="I230" s="66" t="s">
        <v>122</v>
      </c>
      <c r="J230" s="71"/>
      <c r="K230" s="72"/>
      <c r="L230" s="72"/>
      <c r="M230" s="75" t="str">
        <f>IFERROR(VLOOKUP(A230,#REF!,9,FALSE),"")</f>
        <v/>
      </c>
    </row>
    <row r="231" spans="1:13" x14ac:dyDescent="0.3">
      <c r="A231" s="117">
        <v>4287</v>
      </c>
      <c r="B231" s="66">
        <v>96</v>
      </c>
      <c r="C231" s="76" t="s">
        <v>172</v>
      </c>
      <c r="D231" s="68">
        <v>22</v>
      </c>
      <c r="E231" s="69">
        <v>15</v>
      </c>
      <c r="F231" s="70"/>
      <c r="G231" s="66" t="s">
        <v>4</v>
      </c>
      <c r="H231" s="66">
        <v>8</v>
      </c>
      <c r="I231" s="66" t="s">
        <v>265</v>
      </c>
      <c r="J231" s="71"/>
      <c r="K231" s="72"/>
      <c r="L231" s="72"/>
      <c r="M231" s="75" t="str">
        <f>IFERROR(VLOOKUP(A231,#REF!,9,FALSE),"")</f>
        <v/>
      </c>
    </row>
    <row r="232" spans="1:13" x14ac:dyDescent="0.3">
      <c r="A232" s="117">
        <v>4275</v>
      </c>
      <c r="B232" s="66">
        <v>108</v>
      </c>
      <c r="C232" s="76" t="s">
        <v>172</v>
      </c>
      <c r="D232" s="68">
        <v>23</v>
      </c>
      <c r="E232" s="69">
        <v>23</v>
      </c>
      <c r="F232" s="70">
        <v>36</v>
      </c>
      <c r="G232" s="66" t="s">
        <v>4</v>
      </c>
      <c r="H232" s="66">
        <v>8</v>
      </c>
      <c r="I232" s="66" t="s">
        <v>263</v>
      </c>
      <c r="J232" s="71"/>
      <c r="K232" s="72"/>
      <c r="L232" s="72"/>
      <c r="M232" s="75" t="str">
        <f>IFERROR(VLOOKUP(A232,#REF!,9,FALSE),"")</f>
        <v/>
      </c>
    </row>
    <row r="233" spans="1:13" x14ac:dyDescent="0.3">
      <c r="A233" s="117">
        <v>4490</v>
      </c>
      <c r="B233" s="66">
        <v>108</v>
      </c>
      <c r="C233" s="76" t="s">
        <v>172</v>
      </c>
      <c r="D233" s="68">
        <v>22</v>
      </c>
      <c r="E233" s="69">
        <v>22</v>
      </c>
      <c r="F233" s="70">
        <v>34</v>
      </c>
      <c r="G233" s="66" t="s">
        <v>4</v>
      </c>
      <c r="H233" s="66">
        <v>8</v>
      </c>
      <c r="I233" s="66" t="s">
        <v>37</v>
      </c>
      <c r="J233" s="71"/>
      <c r="K233" s="72"/>
      <c r="L233" s="72"/>
      <c r="M233" s="75" t="str">
        <f>IFERROR(VLOOKUP(A233,#REF!,9,FALSE),"")</f>
        <v/>
      </c>
    </row>
    <row r="234" spans="1:13" x14ac:dyDescent="0.3">
      <c r="A234" s="117">
        <v>4293</v>
      </c>
      <c r="B234" s="66">
        <v>132</v>
      </c>
      <c r="C234" s="76" t="s">
        <v>298</v>
      </c>
      <c r="D234" s="68">
        <v>36</v>
      </c>
      <c r="E234" s="69">
        <v>24</v>
      </c>
      <c r="F234" s="70"/>
      <c r="G234" s="66" t="s">
        <v>4</v>
      </c>
      <c r="H234" s="66">
        <v>8</v>
      </c>
      <c r="I234" s="66" t="s">
        <v>39</v>
      </c>
      <c r="J234" s="71" t="s">
        <v>128</v>
      </c>
      <c r="K234" s="72"/>
      <c r="L234" s="72" t="s">
        <v>299</v>
      </c>
      <c r="M234" s="75" t="str">
        <f>IFERROR(VLOOKUP(A234,#REF!,9,FALSE),"")</f>
        <v/>
      </c>
    </row>
    <row r="235" spans="1:13" x14ac:dyDescent="0.3">
      <c r="A235" s="117">
        <v>4284</v>
      </c>
      <c r="B235" s="66">
        <v>132</v>
      </c>
      <c r="C235" s="76" t="s">
        <v>298</v>
      </c>
      <c r="D235" s="68">
        <v>36</v>
      </c>
      <c r="E235" s="69">
        <v>24</v>
      </c>
      <c r="F235" s="70">
        <v>48</v>
      </c>
      <c r="G235" s="66" t="s">
        <v>4</v>
      </c>
      <c r="H235" s="66">
        <v>8</v>
      </c>
      <c r="I235" s="66" t="s">
        <v>125</v>
      </c>
      <c r="J235" s="71" t="s">
        <v>128</v>
      </c>
      <c r="K235" s="72"/>
      <c r="L235" s="72" t="s">
        <v>300</v>
      </c>
      <c r="M235" s="75" t="str">
        <f>IFERROR(VLOOKUP(A235,#REF!,9,FALSE),"")</f>
        <v/>
      </c>
    </row>
    <row r="236" spans="1:13" x14ac:dyDescent="0.3">
      <c r="A236" s="78"/>
      <c r="B236" s="78"/>
      <c r="C236" s="77"/>
      <c r="D236" s="77"/>
      <c r="E236" s="77"/>
      <c r="F236" s="77"/>
      <c r="G236" s="78"/>
      <c r="H236" s="78"/>
      <c r="I236" s="78"/>
      <c r="J236" s="71"/>
      <c r="K236" s="72"/>
      <c r="L236" s="72"/>
      <c r="M236" s="75" t="str">
        <f>IFERROR(VLOOKUP(A236,#REF!,9,FALSE),"")</f>
        <v/>
      </c>
    </row>
    <row r="237" spans="1:13" x14ac:dyDescent="0.3">
      <c r="A237" s="117">
        <v>2702</v>
      </c>
      <c r="B237" s="66">
        <v>48</v>
      </c>
      <c r="C237" s="76" t="s">
        <v>20</v>
      </c>
      <c r="D237" s="68">
        <v>13</v>
      </c>
      <c r="E237" s="69">
        <v>12</v>
      </c>
      <c r="F237" s="70"/>
      <c r="G237" s="66" t="s">
        <v>4</v>
      </c>
      <c r="H237" s="66">
        <v>8</v>
      </c>
      <c r="I237" s="66" t="s">
        <v>123</v>
      </c>
      <c r="J237" s="71"/>
      <c r="K237" s="72"/>
      <c r="L237" s="72"/>
      <c r="M237" s="75" t="str">
        <f>IFERROR(VLOOKUP(A237,#REF!,9,FALSE),"")</f>
        <v/>
      </c>
    </row>
    <row r="238" spans="1:13" x14ac:dyDescent="0.3">
      <c r="A238" s="117">
        <v>5422</v>
      </c>
      <c r="B238" s="66">
        <v>48</v>
      </c>
      <c r="C238" s="76" t="s">
        <v>20</v>
      </c>
      <c r="D238" s="68">
        <v>13</v>
      </c>
      <c r="E238" s="69">
        <v>12</v>
      </c>
      <c r="F238" s="70"/>
      <c r="G238" s="66" t="s">
        <v>4</v>
      </c>
      <c r="H238" s="66">
        <v>8</v>
      </c>
      <c r="I238" s="66" t="s">
        <v>123</v>
      </c>
      <c r="J238" s="71"/>
      <c r="K238" s="72"/>
      <c r="L238" s="72"/>
      <c r="M238" s="75" t="str">
        <f>IFERROR(VLOOKUP(A238,#REF!,9,FALSE),"")</f>
        <v/>
      </c>
    </row>
    <row r="239" spans="1:13" x14ac:dyDescent="0.3">
      <c r="A239" s="116">
        <v>2707</v>
      </c>
      <c r="B239" s="66">
        <v>72</v>
      </c>
      <c r="C239" s="76" t="s">
        <v>20</v>
      </c>
      <c r="D239" s="68">
        <v>13</v>
      </c>
      <c r="E239" s="69">
        <v>12</v>
      </c>
      <c r="F239" s="70"/>
      <c r="G239" s="66" t="s">
        <v>4</v>
      </c>
      <c r="H239" s="66">
        <v>8</v>
      </c>
      <c r="I239" s="66" t="s">
        <v>123</v>
      </c>
      <c r="J239" s="71"/>
      <c r="K239" s="72"/>
      <c r="L239" s="72"/>
      <c r="M239" s="75" t="str">
        <f>IFERROR(VLOOKUP(A239,#REF!,9,FALSE),"")</f>
        <v/>
      </c>
    </row>
    <row r="240" spans="1:13" x14ac:dyDescent="0.3">
      <c r="A240" s="117">
        <v>2676</v>
      </c>
      <c r="B240" s="66">
        <v>72</v>
      </c>
      <c r="C240" s="76" t="s">
        <v>20</v>
      </c>
      <c r="D240" s="68">
        <v>15</v>
      </c>
      <c r="E240" s="69">
        <v>15</v>
      </c>
      <c r="F240" s="70"/>
      <c r="G240" s="66" t="s">
        <v>4</v>
      </c>
      <c r="H240" s="66">
        <v>8</v>
      </c>
      <c r="I240" s="66" t="s">
        <v>35</v>
      </c>
      <c r="J240" s="71"/>
      <c r="K240" s="72"/>
      <c r="L240" s="72"/>
      <c r="M240" s="75" t="str">
        <f>IFERROR(VLOOKUP(A240,#REF!,9,FALSE),"")</f>
        <v/>
      </c>
    </row>
    <row r="241" spans="1:13" x14ac:dyDescent="0.3">
      <c r="A241" s="117">
        <v>5423</v>
      </c>
      <c r="B241" s="66">
        <v>72</v>
      </c>
      <c r="C241" s="76" t="s">
        <v>20</v>
      </c>
      <c r="D241" s="68">
        <v>16</v>
      </c>
      <c r="E241" s="69">
        <v>14</v>
      </c>
      <c r="F241" s="70"/>
      <c r="G241" s="66" t="s">
        <v>4</v>
      </c>
      <c r="H241" s="66">
        <v>8</v>
      </c>
      <c r="I241" s="66" t="s">
        <v>35</v>
      </c>
      <c r="J241" s="71"/>
      <c r="K241" s="72"/>
      <c r="L241" s="72"/>
      <c r="M241" s="75" t="str">
        <f>IFERROR(VLOOKUP(A241,#REF!,9,FALSE),"")</f>
        <v/>
      </c>
    </row>
    <row r="242" spans="1:13" x14ac:dyDescent="0.3">
      <c r="A242" s="117">
        <v>5454</v>
      </c>
      <c r="B242" s="66">
        <v>72</v>
      </c>
      <c r="C242" s="76" t="s">
        <v>20</v>
      </c>
      <c r="D242" s="68">
        <v>14</v>
      </c>
      <c r="E242" s="69">
        <v>14</v>
      </c>
      <c r="F242" s="70"/>
      <c r="G242" s="66" t="s">
        <v>4</v>
      </c>
      <c r="H242" s="66">
        <v>8</v>
      </c>
      <c r="I242" s="66" t="s">
        <v>35</v>
      </c>
      <c r="J242" s="71"/>
      <c r="K242" s="72"/>
      <c r="L242" s="72"/>
      <c r="M242" s="75" t="str">
        <f>IFERROR(VLOOKUP(A242,#REF!,9,FALSE),"")</f>
        <v/>
      </c>
    </row>
    <row r="243" spans="1:13" x14ac:dyDescent="0.3">
      <c r="A243" s="117">
        <v>2706</v>
      </c>
      <c r="B243" s="66">
        <v>72</v>
      </c>
      <c r="C243" s="76" t="s">
        <v>20</v>
      </c>
      <c r="D243" s="68">
        <v>12</v>
      </c>
      <c r="E243" s="69">
        <v>14</v>
      </c>
      <c r="F243" s="70"/>
      <c r="G243" s="66" t="s">
        <v>4</v>
      </c>
      <c r="H243" s="66">
        <v>8</v>
      </c>
      <c r="I243" s="66" t="s">
        <v>126</v>
      </c>
      <c r="J243" s="71"/>
      <c r="K243" s="72"/>
      <c r="L243" s="72"/>
      <c r="M243" s="75" t="str">
        <f>IFERROR(VLOOKUP(A243,#REF!,9,FALSE),"")</f>
        <v/>
      </c>
    </row>
    <row r="244" spans="1:13" x14ac:dyDescent="0.3">
      <c r="A244" s="117">
        <v>2760</v>
      </c>
      <c r="B244" s="66">
        <v>72</v>
      </c>
      <c r="C244" s="76" t="s">
        <v>20</v>
      </c>
      <c r="D244" s="68">
        <v>12</v>
      </c>
      <c r="E244" s="69">
        <v>14</v>
      </c>
      <c r="F244" s="70"/>
      <c r="G244" s="66" t="s">
        <v>4</v>
      </c>
      <c r="H244" s="66">
        <v>8</v>
      </c>
      <c r="I244" s="66" t="s">
        <v>120</v>
      </c>
      <c r="J244" s="71"/>
      <c r="K244" s="72"/>
      <c r="L244" s="72"/>
      <c r="M244" s="75" t="str">
        <f>IFERROR(VLOOKUP(A244,#REF!,9,FALSE),"")</f>
        <v/>
      </c>
    </row>
    <row r="245" spans="1:13" x14ac:dyDescent="0.3">
      <c r="A245" s="117">
        <v>2761</v>
      </c>
      <c r="B245" s="66">
        <v>72</v>
      </c>
      <c r="C245" s="76" t="s">
        <v>20</v>
      </c>
      <c r="D245" s="68">
        <v>16</v>
      </c>
      <c r="E245" s="69">
        <v>15</v>
      </c>
      <c r="F245" s="70"/>
      <c r="G245" s="66" t="s">
        <v>4</v>
      </c>
      <c r="H245" s="66">
        <v>8</v>
      </c>
      <c r="I245" s="66" t="s">
        <v>122</v>
      </c>
      <c r="J245" s="71"/>
      <c r="K245" s="72"/>
      <c r="L245" s="72"/>
      <c r="M245" s="75" t="str">
        <f>IFERROR(VLOOKUP(A245,#REF!,9,FALSE),"")</f>
        <v/>
      </c>
    </row>
    <row r="246" spans="1:13" x14ac:dyDescent="0.3">
      <c r="A246" s="78"/>
      <c r="B246" s="78"/>
      <c r="C246" s="77"/>
      <c r="D246" s="77"/>
      <c r="E246" s="77"/>
      <c r="F246" s="77"/>
      <c r="G246" s="78"/>
      <c r="H246" s="78"/>
      <c r="I246" s="78"/>
      <c r="J246" s="78"/>
      <c r="K246" s="78"/>
      <c r="L246" s="78"/>
      <c r="M246" s="78"/>
    </row>
    <row r="247" spans="1:13" x14ac:dyDescent="0.3">
      <c r="A247" s="66">
        <v>4494</v>
      </c>
      <c r="B247" s="121">
        <v>96</v>
      </c>
      <c r="C247" s="67" t="s">
        <v>323</v>
      </c>
      <c r="D247" s="68" t="s">
        <v>79</v>
      </c>
      <c r="E247" s="69" t="s">
        <v>78</v>
      </c>
      <c r="F247" s="70"/>
      <c r="G247" s="66" t="s">
        <v>7</v>
      </c>
      <c r="H247" s="66"/>
      <c r="I247" s="121" t="s">
        <v>122</v>
      </c>
      <c r="J247" s="71"/>
      <c r="K247" s="72"/>
      <c r="L247" s="72"/>
      <c r="M247" s="125" t="str">
        <f>IFERROR(VLOOKUP(A247,#REF!,9,FALSE),"")</f>
        <v/>
      </c>
    </row>
    <row r="248" spans="1:13" x14ac:dyDescent="0.3">
      <c r="A248" s="66">
        <v>4488</v>
      </c>
      <c r="B248" s="121">
        <v>108</v>
      </c>
      <c r="C248" s="67" t="s">
        <v>323</v>
      </c>
      <c r="D248" s="68" t="s">
        <v>324</v>
      </c>
      <c r="E248" s="69" t="s">
        <v>92</v>
      </c>
      <c r="F248" s="70"/>
      <c r="G248" s="66"/>
      <c r="H248" s="66"/>
      <c r="I248" s="121" t="s">
        <v>39</v>
      </c>
      <c r="J248" s="71"/>
      <c r="K248" s="72"/>
      <c r="L248" s="72"/>
      <c r="M248" s="125" t="str">
        <f>IFERROR(VLOOKUP(A248,#REF!,9,FALSE),"")</f>
        <v/>
      </c>
    </row>
    <row r="249" spans="1:13" x14ac:dyDescent="0.3">
      <c r="A249" s="78"/>
      <c r="B249" s="126"/>
      <c r="C249" s="79"/>
      <c r="D249" s="127"/>
      <c r="E249" s="128"/>
      <c r="F249" s="129"/>
      <c r="G249" s="78"/>
      <c r="H249" s="78"/>
      <c r="I249" s="126"/>
      <c r="J249" s="130"/>
      <c r="K249" s="131"/>
      <c r="L249" s="131"/>
      <c r="M249" s="132" t="str">
        <f>IFERROR(VLOOKUP(A249,#REF!,9,FALSE),"")</f>
        <v/>
      </c>
    </row>
    <row r="250" spans="1:13" x14ac:dyDescent="0.3">
      <c r="A250" s="117">
        <v>4283</v>
      </c>
      <c r="B250" s="66">
        <v>60</v>
      </c>
      <c r="C250" s="76" t="s">
        <v>173</v>
      </c>
      <c r="D250" s="68">
        <v>24</v>
      </c>
      <c r="E250" s="69">
        <v>12</v>
      </c>
      <c r="F250" s="70">
        <v>5</v>
      </c>
      <c r="G250" s="66" t="s">
        <v>3</v>
      </c>
      <c r="H250" s="66">
        <v>8</v>
      </c>
      <c r="I250" s="66" t="s">
        <v>121</v>
      </c>
      <c r="J250" s="71"/>
      <c r="K250" s="72"/>
      <c r="L250" s="72"/>
      <c r="M250" s="75" t="str">
        <f>IFERROR(VLOOKUP(A250,#REF!,9,FALSE),"")</f>
        <v/>
      </c>
    </row>
    <row r="251" spans="1:13" x14ac:dyDescent="0.3">
      <c r="A251" s="78"/>
      <c r="B251" s="78"/>
      <c r="C251" s="77"/>
      <c r="D251" s="77"/>
      <c r="E251" s="77"/>
      <c r="F251" s="77"/>
      <c r="G251" s="78"/>
      <c r="H251" s="78"/>
      <c r="I251" s="78"/>
      <c r="J251" s="78"/>
      <c r="K251" s="78"/>
      <c r="L251" s="78"/>
      <c r="M251" s="78"/>
    </row>
    <row r="252" spans="1:13" x14ac:dyDescent="0.3">
      <c r="A252" s="117">
        <v>4912</v>
      </c>
      <c r="B252" s="66">
        <v>48</v>
      </c>
      <c r="C252" s="76" t="s">
        <v>174</v>
      </c>
      <c r="D252" s="68">
        <v>10</v>
      </c>
      <c r="E252" s="69">
        <v>8</v>
      </c>
      <c r="F252" s="70"/>
      <c r="G252" s="66" t="s">
        <v>7</v>
      </c>
      <c r="H252" s="66">
        <v>5</v>
      </c>
      <c r="I252" s="66" t="s">
        <v>121</v>
      </c>
      <c r="J252" s="71"/>
      <c r="K252" s="72"/>
      <c r="L252" s="72"/>
      <c r="M252" s="75" t="str">
        <f>IFERROR(VLOOKUP(A252,#REF!,9,FALSE),"")</f>
        <v/>
      </c>
    </row>
    <row r="253" spans="1:13" x14ac:dyDescent="0.3">
      <c r="A253" s="117">
        <v>4913</v>
      </c>
      <c r="B253" s="66">
        <v>48</v>
      </c>
      <c r="C253" s="76" t="s">
        <v>174</v>
      </c>
      <c r="D253" s="68">
        <v>10</v>
      </c>
      <c r="E253" s="69">
        <v>8</v>
      </c>
      <c r="F253" s="70"/>
      <c r="G253" s="66" t="s">
        <v>7</v>
      </c>
      <c r="H253" s="66">
        <v>5</v>
      </c>
      <c r="I253" s="66" t="s">
        <v>123</v>
      </c>
      <c r="J253" s="71"/>
      <c r="K253" s="72"/>
      <c r="L253" s="72"/>
      <c r="M253" s="75" t="str">
        <f>IFERROR(VLOOKUP(A253,#REF!,9,FALSE),"")</f>
        <v/>
      </c>
    </row>
    <row r="254" spans="1:13" x14ac:dyDescent="0.3">
      <c r="A254" s="117">
        <v>4914</v>
      </c>
      <c r="B254" s="66">
        <v>48</v>
      </c>
      <c r="C254" s="76" t="s">
        <v>174</v>
      </c>
      <c r="D254" s="68">
        <v>10</v>
      </c>
      <c r="E254" s="69">
        <v>8</v>
      </c>
      <c r="F254" s="70"/>
      <c r="G254" s="66" t="s">
        <v>7</v>
      </c>
      <c r="H254" s="66">
        <v>5</v>
      </c>
      <c r="I254" s="66" t="s">
        <v>123</v>
      </c>
      <c r="J254" s="71"/>
      <c r="K254" s="72"/>
      <c r="L254" s="72"/>
      <c r="M254" s="75" t="str">
        <f>IFERROR(VLOOKUP(A254,#REF!,9,FALSE),"")</f>
        <v/>
      </c>
    </row>
    <row r="255" spans="1:13" x14ac:dyDescent="0.3">
      <c r="A255" s="117">
        <v>4915</v>
      </c>
      <c r="B255" s="66">
        <v>60</v>
      </c>
      <c r="C255" s="76" t="s">
        <v>174</v>
      </c>
      <c r="D255" s="68">
        <v>16</v>
      </c>
      <c r="E255" s="69">
        <v>10</v>
      </c>
      <c r="F255" s="70"/>
      <c r="G255" s="66" t="s">
        <v>7</v>
      </c>
      <c r="H255" s="66">
        <v>5</v>
      </c>
      <c r="I255" s="66" t="s">
        <v>122</v>
      </c>
      <c r="J255" s="71"/>
      <c r="K255" s="72"/>
      <c r="L255" s="72"/>
      <c r="M255" s="75" t="str">
        <f>IFERROR(VLOOKUP(A255,#REF!,9,FALSE),"")</f>
        <v/>
      </c>
    </row>
    <row r="256" spans="1:13" x14ac:dyDescent="0.3">
      <c r="A256" s="133"/>
      <c r="B256" s="121"/>
      <c r="C256" s="67"/>
      <c r="D256" s="68"/>
      <c r="E256" s="69"/>
      <c r="F256" s="70"/>
      <c r="G256" s="66"/>
      <c r="H256" s="66"/>
      <c r="I256" s="121"/>
      <c r="J256" s="71"/>
      <c r="K256" s="72"/>
      <c r="L256" s="72"/>
      <c r="M256" s="75" t="str">
        <f>IFERROR(VLOOKUP(A256,#REF!,9,FALSE),"")</f>
        <v/>
      </c>
    </row>
    <row r="257" spans="1:13" x14ac:dyDescent="0.3">
      <c r="A257" s="78"/>
      <c r="B257" s="78"/>
      <c r="C257" s="77"/>
      <c r="D257" s="77"/>
      <c r="E257" s="77"/>
      <c r="F257" s="77"/>
      <c r="G257" s="78"/>
      <c r="H257" s="78"/>
      <c r="I257" s="78"/>
      <c r="J257" s="78"/>
      <c r="K257" s="78"/>
      <c r="L257" s="78"/>
      <c r="M257" s="78"/>
    </row>
    <row r="258" spans="1:13" x14ac:dyDescent="0.3">
      <c r="A258" s="117">
        <v>5188</v>
      </c>
      <c r="B258" s="66" t="s">
        <v>175</v>
      </c>
      <c r="C258" s="76" t="s">
        <v>176</v>
      </c>
      <c r="D258" s="68">
        <v>10</v>
      </c>
      <c r="E258" s="69">
        <v>11</v>
      </c>
      <c r="F258" s="70"/>
      <c r="G258" s="66" t="s">
        <v>4</v>
      </c>
      <c r="H258" s="66">
        <v>3</v>
      </c>
      <c r="I258" s="66"/>
      <c r="J258" s="71"/>
      <c r="K258" s="72"/>
      <c r="L258" s="72"/>
      <c r="M258" s="75" t="str">
        <f>IFERROR(VLOOKUP(A258,#REF!,9,FALSE),"")</f>
        <v/>
      </c>
    </row>
    <row r="259" spans="1:13" x14ac:dyDescent="0.3">
      <c r="A259" s="78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</row>
    <row r="260" spans="1:13" x14ac:dyDescent="0.3">
      <c r="A260" s="117">
        <v>2804</v>
      </c>
      <c r="B260" s="66">
        <v>72</v>
      </c>
      <c r="C260" s="76" t="s">
        <v>177</v>
      </c>
      <c r="D260" s="68">
        <v>15</v>
      </c>
      <c r="E260" s="69">
        <v>14</v>
      </c>
      <c r="F260" s="70"/>
      <c r="G260" s="66" t="s">
        <v>4</v>
      </c>
      <c r="H260" s="66">
        <v>5</v>
      </c>
      <c r="I260" s="66" t="s">
        <v>120</v>
      </c>
      <c r="J260" s="71"/>
      <c r="K260" s="72"/>
      <c r="L260" s="72"/>
      <c r="M260" s="75" t="str">
        <f>IFERROR(VLOOKUP(A260,#REF!,9,FALSE),"")</f>
        <v/>
      </c>
    </row>
    <row r="261" spans="1:13" x14ac:dyDescent="0.3">
      <c r="A261" s="117">
        <v>2805</v>
      </c>
      <c r="B261" s="66">
        <v>72</v>
      </c>
      <c r="C261" s="76" t="s">
        <v>177</v>
      </c>
      <c r="D261" s="68">
        <v>15</v>
      </c>
      <c r="E261" s="69">
        <v>13</v>
      </c>
      <c r="F261" s="70"/>
      <c r="G261" s="66" t="s">
        <v>4</v>
      </c>
      <c r="H261" s="66">
        <v>5</v>
      </c>
      <c r="I261" s="66" t="s">
        <v>120</v>
      </c>
      <c r="J261" s="71"/>
      <c r="K261" s="72"/>
      <c r="L261" s="72"/>
      <c r="M261" s="75" t="str">
        <f>IFERROR(VLOOKUP(A261,#REF!,9,FALSE),"")</f>
        <v/>
      </c>
    </row>
    <row r="262" spans="1:13" x14ac:dyDescent="0.3">
      <c r="A262" s="78"/>
      <c r="B262" s="78"/>
      <c r="C262" s="77"/>
      <c r="D262" s="77"/>
      <c r="E262" s="77"/>
      <c r="F262" s="77"/>
      <c r="G262" s="78"/>
      <c r="H262" s="78"/>
      <c r="I262" s="78"/>
      <c r="J262" s="78"/>
      <c r="K262" s="78"/>
      <c r="L262" s="78"/>
      <c r="M262" s="78"/>
    </row>
    <row r="263" spans="1:13" x14ac:dyDescent="0.3">
      <c r="A263" s="117">
        <v>5320</v>
      </c>
      <c r="B263" s="66">
        <v>60</v>
      </c>
      <c r="C263" s="76" t="s">
        <v>178</v>
      </c>
      <c r="D263" s="68">
        <v>13</v>
      </c>
      <c r="E263" s="69">
        <v>14</v>
      </c>
      <c r="F263" s="70"/>
      <c r="G263" s="66" t="s">
        <v>4</v>
      </c>
      <c r="H263" s="66">
        <v>5</v>
      </c>
      <c r="I263" s="66" t="s">
        <v>35</v>
      </c>
      <c r="J263" s="71"/>
      <c r="K263" s="72"/>
      <c r="L263" s="72"/>
      <c r="M263" s="75" t="str">
        <f>IFERROR(VLOOKUP(A263,#REF!,9,FALSE),"")</f>
        <v/>
      </c>
    </row>
    <row r="264" spans="1:13" x14ac:dyDescent="0.3">
      <c r="A264" s="78"/>
      <c r="B264" s="78"/>
      <c r="C264" s="77"/>
      <c r="D264" s="77"/>
      <c r="E264" s="77"/>
      <c r="F264" s="77"/>
      <c r="G264" s="78"/>
      <c r="H264" s="78"/>
      <c r="I264" s="78"/>
      <c r="J264" s="78"/>
      <c r="K264" s="78"/>
      <c r="L264" s="78"/>
      <c r="M264" s="78"/>
    </row>
    <row r="265" spans="1:13" x14ac:dyDescent="0.3">
      <c r="A265" s="117">
        <v>5060</v>
      </c>
      <c r="B265" s="66">
        <v>84</v>
      </c>
      <c r="C265" s="76" t="s">
        <v>179</v>
      </c>
      <c r="D265" s="68">
        <v>19</v>
      </c>
      <c r="E265" s="69">
        <v>22</v>
      </c>
      <c r="F265" s="70"/>
      <c r="G265" s="66" t="s">
        <v>7</v>
      </c>
      <c r="H265" s="66">
        <v>6</v>
      </c>
      <c r="I265" s="66" t="s">
        <v>261</v>
      </c>
      <c r="J265" s="71"/>
      <c r="K265" s="72"/>
      <c r="L265" s="72"/>
      <c r="M265" s="75" t="str">
        <f>IFERROR(VLOOKUP(A265,#REF!,9,FALSE),"")</f>
        <v/>
      </c>
    </row>
    <row r="266" spans="1:13" x14ac:dyDescent="0.3">
      <c r="A266" s="78"/>
      <c r="B266" s="78"/>
      <c r="C266" s="79"/>
      <c r="D266" s="79"/>
      <c r="E266" s="79"/>
      <c r="F266" s="79"/>
      <c r="G266" s="78"/>
      <c r="H266" s="78"/>
      <c r="I266" s="78"/>
      <c r="J266" s="78"/>
      <c r="K266" s="78"/>
      <c r="L266" s="78"/>
      <c r="M266" s="78"/>
    </row>
    <row r="267" spans="1:13" x14ac:dyDescent="0.3">
      <c r="A267" s="117">
        <v>4831</v>
      </c>
      <c r="B267" s="66">
        <v>48</v>
      </c>
      <c r="C267" s="67" t="s">
        <v>21</v>
      </c>
      <c r="D267" s="68">
        <v>14</v>
      </c>
      <c r="E267" s="69">
        <v>6</v>
      </c>
      <c r="F267" s="70"/>
      <c r="G267" s="66" t="s">
        <v>11</v>
      </c>
      <c r="H267" s="66">
        <v>4</v>
      </c>
      <c r="I267" s="66"/>
      <c r="J267" s="71"/>
      <c r="K267" s="72"/>
      <c r="L267" s="72"/>
      <c r="M267" s="75" t="str">
        <f>IFERROR(VLOOKUP(A267,#REF!,9,FALSE),"")</f>
        <v/>
      </c>
    </row>
    <row r="268" spans="1:13" x14ac:dyDescent="0.3">
      <c r="A268" s="117">
        <v>5150</v>
      </c>
      <c r="B268" s="66">
        <v>60</v>
      </c>
      <c r="C268" s="67" t="s">
        <v>21</v>
      </c>
      <c r="D268" s="68">
        <v>17</v>
      </c>
      <c r="E268" s="69">
        <v>14</v>
      </c>
      <c r="F268" s="70">
        <v>6</v>
      </c>
      <c r="G268" s="66" t="s">
        <v>3</v>
      </c>
      <c r="H268" s="66">
        <v>1</v>
      </c>
      <c r="I268" s="66" t="s">
        <v>35</v>
      </c>
      <c r="J268" s="71"/>
      <c r="K268" s="72"/>
      <c r="L268" s="72"/>
      <c r="M268" s="75" t="str">
        <f>IFERROR(VLOOKUP(A268,#REF!,9,FALSE),"")</f>
        <v/>
      </c>
    </row>
    <row r="269" spans="1:13" x14ac:dyDescent="0.3">
      <c r="A269" s="117">
        <v>5319</v>
      </c>
      <c r="B269" s="66">
        <v>60</v>
      </c>
      <c r="C269" s="67" t="s">
        <v>21</v>
      </c>
      <c r="D269" s="68">
        <v>18</v>
      </c>
      <c r="E269" s="69">
        <v>8</v>
      </c>
      <c r="F269" s="70"/>
      <c r="G269" s="66" t="s">
        <v>3</v>
      </c>
      <c r="H269" s="66">
        <v>5</v>
      </c>
      <c r="I269" s="66" t="s">
        <v>121</v>
      </c>
      <c r="J269" s="71"/>
      <c r="K269" s="72"/>
      <c r="L269" s="72"/>
      <c r="M269" s="75" t="str">
        <f>IFERROR(VLOOKUP(A269,#REF!,9,FALSE),"")</f>
        <v/>
      </c>
    </row>
    <row r="270" spans="1:13" x14ac:dyDescent="0.3">
      <c r="A270" s="117">
        <v>5321</v>
      </c>
      <c r="B270" s="66">
        <v>60</v>
      </c>
      <c r="C270" s="67" t="s">
        <v>21</v>
      </c>
      <c r="D270" s="68">
        <v>22</v>
      </c>
      <c r="E270" s="69">
        <v>10</v>
      </c>
      <c r="F270" s="70"/>
      <c r="G270" s="66" t="s">
        <v>11</v>
      </c>
      <c r="H270" s="66">
        <v>5</v>
      </c>
      <c r="I270" s="66" t="s">
        <v>122</v>
      </c>
      <c r="J270" s="71"/>
      <c r="K270" s="72"/>
      <c r="L270" s="72"/>
      <c r="M270" s="75" t="str">
        <f>IFERROR(VLOOKUP(A270,#REF!,9,FALSE),"")</f>
        <v/>
      </c>
    </row>
    <row r="271" spans="1:13" x14ac:dyDescent="0.3">
      <c r="A271" s="117">
        <v>5322</v>
      </c>
      <c r="B271" s="66">
        <v>60</v>
      </c>
      <c r="C271" s="67" t="s">
        <v>21</v>
      </c>
      <c r="D271" s="68">
        <v>18</v>
      </c>
      <c r="E271" s="69">
        <v>8</v>
      </c>
      <c r="F271" s="70"/>
      <c r="G271" s="66" t="s">
        <v>11</v>
      </c>
      <c r="H271" s="66">
        <v>5</v>
      </c>
      <c r="I271" s="66" t="s">
        <v>120</v>
      </c>
      <c r="J271" s="71"/>
      <c r="K271" s="72"/>
      <c r="L271" s="72"/>
      <c r="M271" s="75" t="str">
        <f>IFERROR(VLOOKUP(A271,#REF!,9,FALSE),"")</f>
        <v/>
      </c>
    </row>
    <row r="272" spans="1:13" x14ac:dyDescent="0.3">
      <c r="A272" s="117">
        <v>5037</v>
      </c>
      <c r="B272" s="66">
        <v>60</v>
      </c>
      <c r="C272" s="67" t="s">
        <v>21</v>
      </c>
      <c r="D272" s="68">
        <v>18</v>
      </c>
      <c r="E272" s="69">
        <v>12</v>
      </c>
      <c r="F272" s="70"/>
      <c r="G272" s="66" t="s">
        <v>4</v>
      </c>
      <c r="H272" s="66">
        <v>1</v>
      </c>
      <c r="I272" s="66" t="s">
        <v>265</v>
      </c>
      <c r="J272" s="71"/>
      <c r="K272" s="72"/>
      <c r="L272" s="72"/>
      <c r="M272" s="75" t="str">
        <f>IFERROR(VLOOKUP(A272,#REF!,9,FALSE),"")</f>
        <v/>
      </c>
    </row>
    <row r="273" spans="1:13" x14ac:dyDescent="0.3">
      <c r="A273" s="117">
        <v>5153</v>
      </c>
      <c r="B273" s="66">
        <v>72</v>
      </c>
      <c r="C273" s="67" t="s">
        <v>21</v>
      </c>
      <c r="D273" s="68">
        <v>21</v>
      </c>
      <c r="E273" s="69">
        <v>14</v>
      </c>
      <c r="F273" s="70"/>
      <c r="G273" s="66" t="s">
        <v>4</v>
      </c>
      <c r="H273" s="66">
        <v>1</v>
      </c>
      <c r="I273" s="66" t="s">
        <v>127</v>
      </c>
      <c r="J273" s="71"/>
      <c r="K273" s="72"/>
      <c r="L273" s="72"/>
      <c r="M273" s="75" t="str">
        <f>IFERROR(VLOOKUP(A273,#REF!,9,FALSE),"")</f>
        <v/>
      </c>
    </row>
    <row r="274" spans="1:13" x14ac:dyDescent="0.3">
      <c r="A274" s="117">
        <v>5154</v>
      </c>
      <c r="B274" s="66">
        <v>72</v>
      </c>
      <c r="C274" s="67" t="s">
        <v>21</v>
      </c>
      <c r="D274" s="68">
        <v>16</v>
      </c>
      <c r="E274" s="69">
        <v>16</v>
      </c>
      <c r="F274" s="70"/>
      <c r="G274" s="66" t="s">
        <v>4</v>
      </c>
      <c r="H274" s="66">
        <v>1</v>
      </c>
      <c r="I274" s="66" t="s">
        <v>122</v>
      </c>
      <c r="J274" s="71"/>
      <c r="K274" s="72"/>
      <c r="L274" s="72"/>
      <c r="M274" s="75" t="str">
        <f>IFERROR(VLOOKUP(A274,#REF!,9,FALSE),"")</f>
        <v/>
      </c>
    </row>
    <row r="275" spans="1:13" x14ac:dyDescent="0.3">
      <c r="A275" s="117">
        <v>5155</v>
      </c>
      <c r="B275" s="66">
        <v>72</v>
      </c>
      <c r="C275" s="67" t="s">
        <v>21</v>
      </c>
      <c r="D275" s="68">
        <v>16</v>
      </c>
      <c r="E275" s="69">
        <v>17</v>
      </c>
      <c r="F275" s="70"/>
      <c r="G275" s="66" t="s">
        <v>4</v>
      </c>
      <c r="H275" s="66">
        <v>1</v>
      </c>
      <c r="I275" s="66" t="s">
        <v>35</v>
      </c>
      <c r="J275" s="71"/>
      <c r="K275" s="72"/>
      <c r="L275" s="72"/>
      <c r="M275" s="75" t="str">
        <f>IFERROR(VLOOKUP(A275,#REF!,9,FALSE),"")</f>
        <v/>
      </c>
    </row>
    <row r="276" spans="1:13" x14ac:dyDescent="0.3">
      <c r="A276" s="117">
        <v>5167</v>
      </c>
      <c r="B276" s="66">
        <v>72</v>
      </c>
      <c r="C276" s="67" t="s">
        <v>21</v>
      </c>
      <c r="D276" s="68">
        <v>22</v>
      </c>
      <c r="E276" s="69">
        <v>16</v>
      </c>
      <c r="F276" s="70">
        <v>11</v>
      </c>
      <c r="G276" s="66" t="s">
        <v>7</v>
      </c>
      <c r="H276" s="66">
        <v>1</v>
      </c>
      <c r="I276" s="66"/>
      <c r="J276" s="71"/>
      <c r="K276" s="72"/>
      <c r="L276" s="72"/>
      <c r="M276" s="75" t="str">
        <f>IFERROR(VLOOKUP(A276,#REF!,9,FALSE),"")</f>
        <v/>
      </c>
    </row>
    <row r="277" spans="1:13" x14ac:dyDescent="0.3">
      <c r="A277" s="117">
        <v>5166</v>
      </c>
      <c r="B277" s="66">
        <v>72</v>
      </c>
      <c r="C277" s="67" t="s">
        <v>21</v>
      </c>
      <c r="D277" s="68">
        <v>23</v>
      </c>
      <c r="E277" s="69">
        <v>17</v>
      </c>
      <c r="F277" s="70"/>
      <c r="G277" s="66" t="s">
        <v>4</v>
      </c>
      <c r="H277" s="66">
        <v>3</v>
      </c>
      <c r="I277" s="66"/>
      <c r="J277" s="71"/>
      <c r="K277" s="72"/>
      <c r="L277" s="72"/>
      <c r="M277" s="75" t="str">
        <f>IFERROR(VLOOKUP(A277,#REF!,9,FALSE),"")</f>
        <v/>
      </c>
    </row>
    <row r="278" spans="1:13" x14ac:dyDescent="0.3">
      <c r="A278" s="117">
        <v>4649</v>
      </c>
      <c r="B278" s="66">
        <v>72</v>
      </c>
      <c r="C278" s="67" t="s">
        <v>318</v>
      </c>
      <c r="D278" s="68">
        <v>14</v>
      </c>
      <c r="E278" s="69">
        <v>14</v>
      </c>
      <c r="F278" s="70"/>
      <c r="G278" s="66"/>
      <c r="H278" s="66">
        <v>3</v>
      </c>
      <c r="I278" s="66" t="s">
        <v>120</v>
      </c>
      <c r="J278" s="71"/>
      <c r="K278" s="72"/>
      <c r="L278" s="72"/>
      <c r="M278" s="75" t="str">
        <f>IFERROR(VLOOKUP(A278,#REF!,9,FALSE),"")</f>
        <v/>
      </c>
    </row>
    <row r="279" spans="1:13" x14ac:dyDescent="0.3">
      <c r="A279" s="117">
        <v>5095</v>
      </c>
      <c r="B279" s="66">
        <v>72</v>
      </c>
      <c r="C279" s="67" t="s">
        <v>21</v>
      </c>
      <c r="D279" s="68">
        <v>21</v>
      </c>
      <c r="E279" s="69">
        <v>9</v>
      </c>
      <c r="F279" s="70"/>
      <c r="G279" s="66" t="s">
        <v>11</v>
      </c>
      <c r="H279" s="66">
        <v>7</v>
      </c>
      <c r="I279" s="66" t="s">
        <v>39</v>
      </c>
      <c r="J279" s="71"/>
      <c r="K279" s="72"/>
      <c r="L279" s="72"/>
      <c r="M279" s="75" t="str">
        <f>IFERROR(VLOOKUP(A279,#REF!,9,FALSE),"")</f>
        <v/>
      </c>
    </row>
    <row r="280" spans="1:13" x14ac:dyDescent="0.3">
      <c r="A280" s="117">
        <v>5096</v>
      </c>
      <c r="B280" s="66">
        <v>72</v>
      </c>
      <c r="C280" s="67" t="s">
        <v>21</v>
      </c>
      <c r="D280" s="68">
        <v>20</v>
      </c>
      <c r="E280" s="69">
        <v>7</v>
      </c>
      <c r="F280" s="70"/>
      <c r="G280" s="66" t="s">
        <v>4</v>
      </c>
      <c r="H280" s="66">
        <v>7</v>
      </c>
      <c r="I280" s="66" t="s">
        <v>263</v>
      </c>
      <c r="J280" s="71"/>
      <c r="K280" s="72"/>
      <c r="L280" s="72"/>
      <c r="M280" s="75" t="str">
        <f>IFERROR(VLOOKUP(A280,#REF!,9,FALSE),"")</f>
        <v/>
      </c>
    </row>
    <row r="281" spans="1:13" x14ac:dyDescent="0.3">
      <c r="A281" s="117">
        <v>5094</v>
      </c>
      <c r="B281" s="66">
        <v>72</v>
      </c>
      <c r="C281" s="67" t="s">
        <v>21</v>
      </c>
      <c r="D281" s="68">
        <v>20</v>
      </c>
      <c r="E281" s="69">
        <v>7</v>
      </c>
      <c r="F281" s="70"/>
      <c r="G281" s="66" t="s">
        <v>11</v>
      </c>
      <c r="H281" s="66">
        <v>7</v>
      </c>
      <c r="I281" s="66" t="s">
        <v>39</v>
      </c>
      <c r="J281" s="71"/>
      <c r="K281" s="72"/>
      <c r="L281" s="72"/>
      <c r="M281" s="75" t="str">
        <f>IFERROR(VLOOKUP(A281,#REF!,9,FALSE),"")</f>
        <v/>
      </c>
    </row>
    <row r="282" spans="1:13" x14ac:dyDescent="0.3">
      <c r="A282" s="117">
        <v>5312</v>
      </c>
      <c r="B282" s="66">
        <v>84</v>
      </c>
      <c r="C282" s="67" t="s">
        <v>21</v>
      </c>
      <c r="D282" s="68">
        <v>22</v>
      </c>
      <c r="E282" s="69">
        <v>16</v>
      </c>
      <c r="F282" s="70">
        <v>10</v>
      </c>
      <c r="G282" s="66" t="s">
        <v>3</v>
      </c>
      <c r="H282" s="66">
        <v>5</v>
      </c>
      <c r="I282" s="66" t="s">
        <v>122</v>
      </c>
      <c r="J282" s="71"/>
      <c r="K282" s="72"/>
      <c r="L282" s="72"/>
      <c r="M282" s="75" t="str">
        <f>IFERROR(VLOOKUP(A282,#REF!,9,FALSE),"")</f>
        <v/>
      </c>
    </row>
    <row r="283" spans="1:13" x14ac:dyDescent="0.3">
      <c r="A283" s="117">
        <v>5313</v>
      </c>
      <c r="B283" s="66">
        <v>84</v>
      </c>
      <c r="C283" s="67" t="s">
        <v>21</v>
      </c>
      <c r="D283" s="68">
        <v>23</v>
      </c>
      <c r="E283" s="69">
        <v>16</v>
      </c>
      <c r="F283" s="70">
        <v>10</v>
      </c>
      <c r="G283" s="66" t="s">
        <v>3</v>
      </c>
      <c r="H283" s="66">
        <v>5</v>
      </c>
      <c r="I283" s="66" t="s">
        <v>122</v>
      </c>
      <c r="J283" s="71"/>
      <c r="K283" s="72"/>
      <c r="L283" s="72"/>
      <c r="M283" s="75" t="str">
        <f>IFERROR(VLOOKUP(A283,#REF!,9,FALSE),"")</f>
        <v/>
      </c>
    </row>
    <row r="284" spans="1:13" x14ac:dyDescent="0.3">
      <c r="A284" s="117">
        <v>5314</v>
      </c>
      <c r="B284" s="66">
        <v>84</v>
      </c>
      <c r="C284" s="67" t="s">
        <v>21</v>
      </c>
      <c r="D284" s="68">
        <v>25</v>
      </c>
      <c r="E284" s="69">
        <v>16</v>
      </c>
      <c r="F284" s="70">
        <v>10</v>
      </c>
      <c r="G284" s="66" t="s">
        <v>3</v>
      </c>
      <c r="H284" s="66">
        <v>5</v>
      </c>
      <c r="I284" s="66" t="s">
        <v>122</v>
      </c>
      <c r="J284" s="71"/>
      <c r="K284" s="72"/>
      <c r="L284" s="72"/>
      <c r="M284" s="75" t="str">
        <f>IFERROR(VLOOKUP(A284,#REF!,9,FALSE),"")</f>
        <v/>
      </c>
    </row>
    <row r="285" spans="1:13" x14ac:dyDescent="0.3">
      <c r="A285" s="117">
        <v>5315</v>
      </c>
      <c r="B285" s="66">
        <v>84</v>
      </c>
      <c r="C285" s="67" t="s">
        <v>21</v>
      </c>
      <c r="D285" s="68">
        <v>25</v>
      </c>
      <c r="E285" s="69">
        <v>16</v>
      </c>
      <c r="F285" s="70">
        <v>10</v>
      </c>
      <c r="G285" s="66" t="s">
        <v>3</v>
      </c>
      <c r="H285" s="66">
        <v>5</v>
      </c>
      <c r="I285" s="66" t="s">
        <v>122</v>
      </c>
      <c r="J285" s="71"/>
      <c r="K285" s="72"/>
      <c r="L285" s="72"/>
      <c r="M285" s="75" t="str">
        <f>IFERROR(VLOOKUP(A285,#REF!,9,FALSE),"")</f>
        <v/>
      </c>
    </row>
    <row r="286" spans="1:13" x14ac:dyDescent="0.3">
      <c r="A286" s="117">
        <v>5316</v>
      </c>
      <c r="B286" s="66">
        <v>84</v>
      </c>
      <c r="C286" s="67" t="s">
        <v>21</v>
      </c>
      <c r="D286" s="68">
        <v>22</v>
      </c>
      <c r="E286" s="69">
        <v>15</v>
      </c>
      <c r="F286" s="70">
        <v>10</v>
      </c>
      <c r="G286" s="66" t="s">
        <v>3</v>
      </c>
      <c r="H286" s="66">
        <v>5</v>
      </c>
      <c r="I286" s="66" t="s">
        <v>120</v>
      </c>
      <c r="J286" s="71"/>
      <c r="K286" s="72"/>
      <c r="L286" s="72"/>
      <c r="M286" s="75" t="str">
        <f>IFERROR(VLOOKUP(A286,#REF!,9,FALSE),"")</f>
        <v/>
      </c>
    </row>
    <row r="287" spans="1:13" x14ac:dyDescent="0.3">
      <c r="A287" s="117">
        <v>5317</v>
      </c>
      <c r="B287" s="66">
        <v>84</v>
      </c>
      <c r="C287" s="67" t="s">
        <v>21</v>
      </c>
      <c r="D287" s="68">
        <v>21</v>
      </c>
      <c r="E287" s="69">
        <v>16</v>
      </c>
      <c r="F287" s="70">
        <v>10</v>
      </c>
      <c r="G287" s="66" t="s">
        <v>3</v>
      </c>
      <c r="H287" s="66">
        <v>5</v>
      </c>
      <c r="I287" s="66" t="s">
        <v>122</v>
      </c>
      <c r="J287" s="71"/>
      <c r="K287" s="72"/>
      <c r="L287" s="72"/>
      <c r="M287" s="75" t="str">
        <f>IFERROR(VLOOKUP(A287,#REF!,9,FALSE),"")</f>
        <v/>
      </c>
    </row>
    <row r="288" spans="1:13" x14ac:dyDescent="0.3">
      <c r="A288" s="117">
        <v>5318</v>
      </c>
      <c r="B288" s="66">
        <v>84</v>
      </c>
      <c r="C288" s="67" t="s">
        <v>21</v>
      </c>
      <c r="D288" s="68">
        <v>21</v>
      </c>
      <c r="E288" s="69">
        <v>16</v>
      </c>
      <c r="F288" s="70">
        <v>10</v>
      </c>
      <c r="G288" s="66" t="s">
        <v>3</v>
      </c>
      <c r="H288" s="66">
        <v>5</v>
      </c>
      <c r="I288" s="66" t="s">
        <v>122</v>
      </c>
      <c r="J288" s="71"/>
      <c r="K288" s="72"/>
      <c r="L288" s="72"/>
      <c r="M288" s="75" t="str">
        <f>IFERROR(VLOOKUP(A288,#REF!,9,FALSE),"")</f>
        <v/>
      </c>
    </row>
    <row r="289" spans="1:13" x14ac:dyDescent="0.3">
      <c r="A289" s="117">
        <v>2200</v>
      </c>
      <c r="B289" s="66">
        <v>84</v>
      </c>
      <c r="C289" s="67" t="s">
        <v>21</v>
      </c>
      <c r="D289" s="68">
        <v>18</v>
      </c>
      <c r="E289" s="69">
        <v>22</v>
      </c>
      <c r="F289" s="70">
        <v>9</v>
      </c>
      <c r="G289" s="66" t="s">
        <v>3</v>
      </c>
      <c r="H289" s="66">
        <v>3</v>
      </c>
      <c r="I289" s="66" t="s">
        <v>125</v>
      </c>
      <c r="J289" s="71"/>
      <c r="K289" s="72"/>
      <c r="L289" s="72"/>
      <c r="M289" s="75" t="str">
        <f>IFERROR(VLOOKUP(A289,#REF!,9,FALSE),"")</f>
        <v/>
      </c>
    </row>
    <row r="290" spans="1:13" x14ac:dyDescent="0.3">
      <c r="A290" s="117">
        <v>4464</v>
      </c>
      <c r="B290" s="66">
        <v>84</v>
      </c>
      <c r="C290" s="67" t="s">
        <v>21</v>
      </c>
      <c r="D290" s="68">
        <v>26</v>
      </c>
      <c r="E290" s="69">
        <v>19</v>
      </c>
      <c r="F290" s="70"/>
      <c r="G290" s="66" t="s">
        <v>7</v>
      </c>
      <c r="H290" s="66">
        <v>7</v>
      </c>
      <c r="I290" s="66" t="s">
        <v>266</v>
      </c>
      <c r="J290" s="71"/>
      <c r="K290" s="72"/>
      <c r="L290" s="72"/>
      <c r="M290" s="75" t="str">
        <f>IFERROR(VLOOKUP(A290,#REF!,9,FALSE),"")</f>
        <v/>
      </c>
    </row>
    <row r="291" spans="1:13" x14ac:dyDescent="0.3">
      <c r="A291" s="117">
        <v>5323</v>
      </c>
      <c r="B291" s="66">
        <v>84</v>
      </c>
      <c r="C291" s="67" t="s">
        <v>21</v>
      </c>
      <c r="D291" s="68">
        <v>22</v>
      </c>
      <c r="E291" s="69">
        <v>14</v>
      </c>
      <c r="F291" s="70"/>
      <c r="G291" s="66" t="s">
        <v>7</v>
      </c>
      <c r="H291" s="66">
        <v>5</v>
      </c>
      <c r="I291" s="66" t="s">
        <v>120</v>
      </c>
      <c r="J291" s="71"/>
      <c r="K291" s="72"/>
      <c r="L291" s="72"/>
      <c r="M291" s="75" t="str">
        <f>IFERROR(VLOOKUP(A291,#REF!,9,FALSE),"")</f>
        <v/>
      </c>
    </row>
    <row r="292" spans="1:13" x14ac:dyDescent="0.3">
      <c r="A292" s="117">
        <v>5340</v>
      </c>
      <c r="B292" s="66">
        <v>108</v>
      </c>
      <c r="C292" s="67" t="s">
        <v>21</v>
      </c>
      <c r="D292" s="68">
        <v>27</v>
      </c>
      <c r="E292" s="69">
        <v>18</v>
      </c>
      <c r="F292" s="70"/>
      <c r="G292" s="66" t="s">
        <v>3</v>
      </c>
      <c r="H292" s="66">
        <v>5</v>
      </c>
      <c r="I292" s="66" t="s">
        <v>267</v>
      </c>
      <c r="J292" s="71"/>
      <c r="K292" s="72"/>
      <c r="L292" s="72"/>
      <c r="M292" s="75" t="str">
        <f>IFERROR(VLOOKUP(A292,#REF!,9,FALSE),"")</f>
        <v/>
      </c>
    </row>
    <row r="293" spans="1:13" x14ac:dyDescent="0.3">
      <c r="A293" s="117">
        <v>4941</v>
      </c>
      <c r="B293" s="66">
        <v>108</v>
      </c>
      <c r="C293" s="67" t="s">
        <v>21</v>
      </c>
      <c r="D293" s="68">
        <v>26</v>
      </c>
      <c r="E293" s="69">
        <v>24</v>
      </c>
      <c r="F293" s="70"/>
      <c r="G293" s="66" t="s">
        <v>3</v>
      </c>
      <c r="H293" s="66">
        <v>5</v>
      </c>
      <c r="I293" s="66" t="s">
        <v>39</v>
      </c>
      <c r="J293" s="71"/>
      <c r="K293" s="72"/>
      <c r="L293" s="72"/>
      <c r="M293" s="75" t="str">
        <f>IFERROR(VLOOKUP(A293,#REF!,9,FALSE),"")</f>
        <v/>
      </c>
    </row>
    <row r="294" spans="1:13" x14ac:dyDescent="0.3">
      <c r="A294" s="78"/>
      <c r="B294" s="78"/>
      <c r="C294" s="79"/>
      <c r="D294" s="79"/>
      <c r="E294" s="79"/>
      <c r="F294" s="79"/>
      <c r="G294" s="78"/>
      <c r="H294" s="78"/>
      <c r="I294" s="78"/>
      <c r="J294" s="78"/>
      <c r="K294" s="78"/>
      <c r="L294" s="78"/>
      <c r="M294" s="78"/>
    </row>
    <row r="295" spans="1:13" x14ac:dyDescent="0.3">
      <c r="A295" s="117">
        <v>5073</v>
      </c>
      <c r="B295" s="66">
        <v>84</v>
      </c>
      <c r="C295" s="67" t="s">
        <v>180</v>
      </c>
      <c r="D295" s="68">
        <v>18</v>
      </c>
      <c r="E295" s="69">
        <v>19</v>
      </c>
      <c r="F295" s="70"/>
      <c r="G295" s="66" t="s">
        <v>4</v>
      </c>
      <c r="H295" s="66">
        <v>10</v>
      </c>
      <c r="I295" s="66" t="s">
        <v>258</v>
      </c>
      <c r="J295" s="71"/>
      <c r="K295" s="72"/>
      <c r="L295" s="72"/>
      <c r="M295" s="75" t="str">
        <f>IFERROR(VLOOKUP(A295,#REF!,9,FALSE),"")</f>
        <v/>
      </c>
    </row>
    <row r="296" spans="1:13" x14ac:dyDescent="0.3">
      <c r="A296" s="117">
        <v>5074</v>
      </c>
      <c r="B296" s="66">
        <v>84</v>
      </c>
      <c r="C296" s="67" t="s">
        <v>180</v>
      </c>
      <c r="D296" s="68">
        <v>20</v>
      </c>
      <c r="E296" s="69">
        <v>15</v>
      </c>
      <c r="F296" s="70"/>
      <c r="G296" s="66" t="s">
        <v>4</v>
      </c>
      <c r="H296" s="66">
        <v>10</v>
      </c>
      <c r="I296" s="66" t="s">
        <v>120</v>
      </c>
      <c r="J296" s="71"/>
      <c r="K296" s="72"/>
      <c r="L296" s="72"/>
      <c r="M296" s="75" t="str">
        <f>IFERROR(VLOOKUP(A296,#REF!,9,FALSE),"")</f>
        <v/>
      </c>
    </row>
    <row r="297" spans="1:13" x14ac:dyDescent="0.3">
      <c r="A297" s="78"/>
      <c r="B297" s="78"/>
      <c r="C297" s="79"/>
      <c r="D297" s="79"/>
      <c r="E297" s="79"/>
      <c r="F297" s="79"/>
      <c r="G297" s="78"/>
      <c r="H297" s="78"/>
      <c r="I297" s="78"/>
      <c r="J297" s="78"/>
      <c r="K297" s="78"/>
      <c r="L297" s="78"/>
      <c r="M297" s="78"/>
    </row>
    <row r="298" spans="1:13" x14ac:dyDescent="0.3">
      <c r="A298" s="117">
        <v>2990</v>
      </c>
      <c r="B298" s="66" t="s">
        <v>181</v>
      </c>
      <c r="C298" s="67" t="s">
        <v>182</v>
      </c>
      <c r="D298" s="68">
        <v>13</v>
      </c>
      <c r="E298" s="69">
        <v>10</v>
      </c>
      <c r="F298" s="70"/>
      <c r="G298" s="66" t="s">
        <v>268</v>
      </c>
      <c r="H298" s="66">
        <v>3</v>
      </c>
      <c r="I298" s="66"/>
      <c r="J298" s="71"/>
      <c r="K298" s="72"/>
      <c r="L298" s="72"/>
      <c r="M298" s="75" t="str">
        <f>IFERROR(VLOOKUP(A298,#REF!,9,FALSE),"")</f>
        <v/>
      </c>
    </row>
    <row r="299" spans="1:13" x14ac:dyDescent="0.3">
      <c r="A299" s="117">
        <v>2989</v>
      </c>
      <c r="B299" s="66" t="s">
        <v>181</v>
      </c>
      <c r="C299" s="67" t="s">
        <v>182</v>
      </c>
      <c r="D299" s="68">
        <v>13</v>
      </c>
      <c r="E299" s="69">
        <v>10</v>
      </c>
      <c r="F299" s="70"/>
      <c r="G299" s="66" t="s">
        <v>268</v>
      </c>
      <c r="H299" s="66">
        <v>3</v>
      </c>
      <c r="I299" s="66"/>
      <c r="J299" s="71"/>
      <c r="K299" s="72"/>
      <c r="L299" s="72"/>
      <c r="M299" s="75" t="str">
        <f>IFERROR(VLOOKUP(A299,#REF!,9,FALSE),"")</f>
        <v/>
      </c>
    </row>
    <row r="300" spans="1:13" x14ac:dyDescent="0.3">
      <c r="A300" s="117">
        <v>2988</v>
      </c>
      <c r="B300" s="66" t="s">
        <v>181</v>
      </c>
      <c r="C300" s="67" t="s">
        <v>182</v>
      </c>
      <c r="D300" s="68">
        <v>13</v>
      </c>
      <c r="E300" s="69">
        <v>10</v>
      </c>
      <c r="F300" s="70"/>
      <c r="G300" s="66" t="s">
        <v>268</v>
      </c>
      <c r="H300" s="66">
        <v>3</v>
      </c>
      <c r="I300" s="66"/>
      <c r="J300" s="71"/>
      <c r="K300" s="72"/>
      <c r="L300" s="72"/>
      <c r="M300" s="75" t="str">
        <f>IFERROR(VLOOKUP(A300,#REF!,9,FALSE),"")</f>
        <v/>
      </c>
    </row>
    <row r="301" spans="1:13" x14ac:dyDescent="0.3">
      <c r="A301" s="117">
        <v>3000</v>
      </c>
      <c r="B301" s="66" t="s">
        <v>181</v>
      </c>
      <c r="C301" s="67" t="s">
        <v>182</v>
      </c>
      <c r="D301" s="68">
        <v>13</v>
      </c>
      <c r="E301" s="69">
        <v>10</v>
      </c>
      <c r="F301" s="70"/>
      <c r="G301" s="66" t="s">
        <v>268</v>
      </c>
      <c r="H301" s="66">
        <v>3</v>
      </c>
      <c r="I301" s="66"/>
      <c r="J301" s="71"/>
      <c r="K301" s="72"/>
      <c r="L301" s="72"/>
      <c r="M301" s="75" t="str">
        <f>IFERROR(VLOOKUP(A301,#REF!,9,FALSE),"")</f>
        <v/>
      </c>
    </row>
    <row r="302" spans="1:13" x14ac:dyDescent="0.3">
      <c r="A302" s="117">
        <v>2999</v>
      </c>
      <c r="B302" s="66" t="s">
        <v>181</v>
      </c>
      <c r="C302" s="67" t="s">
        <v>182</v>
      </c>
      <c r="D302" s="68">
        <v>13</v>
      </c>
      <c r="E302" s="69">
        <v>10</v>
      </c>
      <c r="F302" s="70"/>
      <c r="G302" s="66" t="s">
        <v>268</v>
      </c>
      <c r="H302" s="66">
        <v>3</v>
      </c>
      <c r="I302" s="66"/>
      <c r="J302" s="71"/>
      <c r="K302" s="72"/>
      <c r="L302" s="72"/>
      <c r="M302" s="75" t="str">
        <f>IFERROR(VLOOKUP(A302,#REF!,9,FALSE),"")</f>
        <v/>
      </c>
    </row>
    <row r="303" spans="1:13" x14ac:dyDescent="0.3">
      <c r="A303" s="117">
        <v>2998</v>
      </c>
      <c r="B303" s="66" t="s">
        <v>181</v>
      </c>
      <c r="C303" s="67" t="s">
        <v>182</v>
      </c>
      <c r="D303" s="68">
        <v>13</v>
      </c>
      <c r="E303" s="69">
        <v>10</v>
      </c>
      <c r="F303" s="70"/>
      <c r="G303" s="66" t="s">
        <v>268</v>
      </c>
      <c r="H303" s="66">
        <v>3</v>
      </c>
      <c r="I303" s="66"/>
      <c r="J303" s="71"/>
      <c r="K303" s="72"/>
      <c r="L303" s="72"/>
      <c r="M303" s="75" t="str">
        <f>IFERROR(VLOOKUP(A303,#REF!,9,FALSE),"")</f>
        <v/>
      </c>
    </row>
    <row r="304" spans="1:13" x14ac:dyDescent="0.3">
      <c r="A304" s="78"/>
      <c r="B304" s="78"/>
      <c r="C304" s="79"/>
      <c r="D304" s="79"/>
      <c r="E304" s="79"/>
      <c r="F304" s="79"/>
      <c r="G304" s="78"/>
      <c r="H304" s="78"/>
      <c r="I304" s="78"/>
      <c r="J304" s="78"/>
      <c r="K304" s="78"/>
      <c r="L304" s="78"/>
      <c r="M304" s="78"/>
    </row>
    <row r="305" spans="1:13" x14ac:dyDescent="0.3">
      <c r="A305" s="117">
        <v>5208</v>
      </c>
      <c r="B305" s="66">
        <v>108</v>
      </c>
      <c r="C305" s="67" t="s">
        <v>183</v>
      </c>
      <c r="D305" s="68">
        <v>32</v>
      </c>
      <c r="E305" s="69">
        <v>19</v>
      </c>
      <c r="F305" s="70"/>
      <c r="G305" s="66" t="s">
        <v>3</v>
      </c>
      <c r="H305" s="66">
        <v>1</v>
      </c>
      <c r="I305" s="66" t="s">
        <v>270</v>
      </c>
      <c r="J305" s="71"/>
      <c r="K305" s="72"/>
      <c r="L305" s="72"/>
      <c r="M305" s="75" t="str">
        <f>IFERROR(VLOOKUP(A305,#REF!,9,FALSE),"")</f>
        <v/>
      </c>
    </row>
    <row r="306" spans="1:13" x14ac:dyDescent="0.3">
      <c r="A306" s="117">
        <v>5207</v>
      </c>
      <c r="B306" s="66">
        <v>120</v>
      </c>
      <c r="C306" s="67" t="s">
        <v>183</v>
      </c>
      <c r="D306" s="68">
        <v>34</v>
      </c>
      <c r="E306" s="69">
        <v>21</v>
      </c>
      <c r="F306" s="70"/>
      <c r="G306" s="66" t="s">
        <v>3</v>
      </c>
      <c r="H306" s="66">
        <v>1</v>
      </c>
      <c r="I306" s="66" t="s">
        <v>267</v>
      </c>
      <c r="J306" s="71"/>
      <c r="K306" s="72"/>
      <c r="L306" s="72"/>
      <c r="M306" s="75" t="str">
        <f>IFERROR(VLOOKUP(A306,#REF!,9,FALSE),"")</f>
        <v/>
      </c>
    </row>
    <row r="307" spans="1:13" x14ac:dyDescent="0.3">
      <c r="A307" s="117">
        <v>5140</v>
      </c>
      <c r="B307" s="66">
        <v>120</v>
      </c>
      <c r="C307" s="67" t="s">
        <v>183</v>
      </c>
      <c r="D307" s="68">
        <v>26</v>
      </c>
      <c r="E307" s="69">
        <v>23</v>
      </c>
      <c r="F307" s="70"/>
      <c r="G307" s="66" t="s">
        <v>4</v>
      </c>
      <c r="H307" s="66">
        <v>5</v>
      </c>
      <c r="I307" s="66" t="s">
        <v>37</v>
      </c>
      <c r="J307" s="71"/>
      <c r="K307" s="72"/>
      <c r="L307" s="72"/>
      <c r="M307" s="75" t="str">
        <f>IFERROR(VLOOKUP(A307,#REF!,9,FALSE),"")</f>
        <v/>
      </c>
    </row>
    <row r="308" spans="1:13" x14ac:dyDescent="0.3">
      <c r="A308" s="117">
        <v>5139</v>
      </c>
      <c r="B308" s="66">
        <v>120</v>
      </c>
      <c r="C308" s="67" t="s">
        <v>183</v>
      </c>
      <c r="D308" s="68">
        <v>27</v>
      </c>
      <c r="E308" s="69">
        <v>22</v>
      </c>
      <c r="F308" s="70"/>
      <c r="G308" s="66" t="s">
        <v>4</v>
      </c>
      <c r="H308" s="66">
        <v>5</v>
      </c>
      <c r="I308" s="66" t="s">
        <v>37</v>
      </c>
      <c r="J308" s="71"/>
      <c r="K308" s="72"/>
      <c r="L308" s="72"/>
      <c r="M308" s="75" t="str">
        <f>IFERROR(VLOOKUP(A308,#REF!,9,FALSE),"")</f>
        <v/>
      </c>
    </row>
    <row r="309" spans="1:13" x14ac:dyDescent="0.3">
      <c r="A309" s="133">
        <v>4288</v>
      </c>
      <c r="B309" s="121">
        <v>120</v>
      </c>
      <c r="C309" s="67" t="s">
        <v>183</v>
      </c>
      <c r="D309" s="68" t="s">
        <v>324</v>
      </c>
      <c r="E309" s="69" t="s">
        <v>88</v>
      </c>
      <c r="F309" s="70"/>
      <c r="G309" s="66" t="s">
        <v>3</v>
      </c>
      <c r="H309" s="66">
        <v>1</v>
      </c>
      <c r="I309" s="121" t="s">
        <v>267</v>
      </c>
      <c r="J309" s="71"/>
      <c r="K309" s="72"/>
      <c r="L309" s="72"/>
      <c r="M309" s="75" t="str">
        <f>IFERROR(VLOOKUP(A309,#REF!,9,FALSE),"")</f>
        <v/>
      </c>
    </row>
    <row r="310" spans="1:13" x14ac:dyDescent="0.3">
      <c r="A310" s="78"/>
      <c r="B310" s="78"/>
      <c r="C310" s="79"/>
      <c r="D310" s="79"/>
      <c r="E310" s="79"/>
      <c r="F310" s="79"/>
      <c r="G310" s="78"/>
      <c r="H310" s="78"/>
      <c r="I310" s="78"/>
      <c r="J310" s="78"/>
      <c r="K310" s="78"/>
      <c r="L310" s="78"/>
      <c r="M310" s="78"/>
    </row>
    <row r="311" spans="1:13" x14ac:dyDescent="0.3">
      <c r="A311" s="117">
        <v>5146</v>
      </c>
      <c r="B311" s="66" t="s">
        <v>45</v>
      </c>
      <c r="C311" s="67" t="s">
        <v>184</v>
      </c>
      <c r="D311" s="68">
        <v>24</v>
      </c>
      <c r="E311" s="69">
        <v>24</v>
      </c>
      <c r="F311" s="70"/>
      <c r="G311" s="66" t="s">
        <v>3</v>
      </c>
      <c r="H311" s="66">
        <v>1</v>
      </c>
      <c r="I311" s="66" t="s">
        <v>39</v>
      </c>
      <c r="J311" s="71"/>
      <c r="K311" s="72"/>
      <c r="L311" s="72"/>
      <c r="M311" s="75" t="str">
        <f>IFERROR(VLOOKUP(A311,#REF!,9,FALSE),"")</f>
        <v/>
      </c>
    </row>
    <row r="312" spans="1:13" x14ac:dyDescent="0.3">
      <c r="A312" s="78"/>
      <c r="B312" s="78"/>
      <c r="C312" s="79"/>
      <c r="D312" s="79"/>
      <c r="E312" s="79"/>
      <c r="F312" s="79"/>
      <c r="G312" s="78"/>
      <c r="H312" s="78"/>
      <c r="I312" s="78"/>
      <c r="J312" s="78"/>
      <c r="K312" s="78"/>
      <c r="L312" s="78"/>
      <c r="M312" s="78"/>
    </row>
    <row r="313" spans="1:13" x14ac:dyDescent="0.3">
      <c r="A313" s="117">
        <v>4748</v>
      </c>
      <c r="B313" s="66">
        <v>84</v>
      </c>
      <c r="C313" s="67" t="s">
        <v>185</v>
      </c>
      <c r="D313" s="68">
        <v>31</v>
      </c>
      <c r="E313" s="69">
        <v>17</v>
      </c>
      <c r="F313" s="70">
        <v>8</v>
      </c>
      <c r="G313" s="66" t="s">
        <v>3</v>
      </c>
      <c r="H313" s="66">
        <v>5</v>
      </c>
      <c r="I313" s="66" t="s">
        <v>39</v>
      </c>
      <c r="J313" s="71"/>
      <c r="K313" s="72"/>
      <c r="L313" s="72"/>
      <c r="M313" s="75" t="str">
        <f>IFERROR(VLOOKUP(A313,#REF!,9,FALSE),"")</f>
        <v/>
      </c>
    </row>
    <row r="314" spans="1:13" x14ac:dyDescent="0.3">
      <c r="A314" s="117">
        <v>5135</v>
      </c>
      <c r="B314" s="66">
        <v>84</v>
      </c>
      <c r="C314" s="67" t="s">
        <v>185</v>
      </c>
      <c r="D314" s="68">
        <v>31</v>
      </c>
      <c r="E314" s="69">
        <v>18</v>
      </c>
      <c r="F314" s="70">
        <v>8</v>
      </c>
      <c r="G314" s="66" t="s">
        <v>3</v>
      </c>
      <c r="H314" s="66">
        <v>6</v>
      </c>
      <c r="I314" s="66" t="s">
        <v>39</v>
      </c>
      <c r="J314" s="71"/>
      <c r="K314" s="72"/>
      <c r="L314" s="72"/>
      <c r="M314" s="75" t="str">
        <f>IFERROR(VLOOKUP(A314,#REF!,9,FALSE),"")</f>
        <v/>
      </c>
    </row>
    <row r="315" spans="1:13" x14ac:dyDescent="0.3">
      <c r="A315" s="117">
        <v>5331</v>
      </c>
      <c r="B315" s="66">
        <v>96</v>
      </c>
      <c r="C315" s="67" t="s">
        <v>185</v>
      </c>
      <c r="D315" s="68">
        <v>31</v>
      </c>
      <c r="E315" s="69">
        <v>20</v>
      </c>
      <c r="F315" s="70">
        <v>9</v>
      </c>
      <c r="G315" s="66" t="s">
        <v>3</v>
      </c>
      <c r="H315" s="66">
        <v>5</v>
      </c>
      <c r="I315" s="66" t="s">
        <v>271</v>
      </c>
      <c r="J315" s="71"/>
      <c r="K315" s="72"/>
      <c r="L315" s="72"/>
      <c r="M315" s="75" t="str">
        <f>IFERROR(VLOOKUP(A315,#REF!,9,FALSE),"")</f>
        <v/>
      </c>
    </row>
    <row r="316" spans="1:13" x14ac:dyDescent="0.3">
      <c r="A316" s="78"/>
      <c r="B316" s="78"/>
      <c r="C316" s="78"/>
      <c r="D316" s="78"/>
      <c r="E316" s="78"/>
      <c r="F316" s="78"/>
      <c r="G316" s="78"/>
      <c r="H316" s="78"/>
      <c r="I316" s="78"/>
      <c r="J316" s="78"/>
      <c r="K316" s="78"/>
      <c r="L316" s="78"/>
      <c r="M316" s="78"/>
    </row>
    <row r="317" spans="1:13" x14ac:dyDescent="0.3">
      <c r="A317" s="117">
        <v>4505</v>
      </c>
      <c r="B317" s="66">
        <v>60</v>
      </c>
      <c r="C317" s="67" t="s">
        <v>186</v>
      </c>
      <c r="D317" s="68">
        <v>19</v>
      </c>
      <c r="E317" s="69">
        <v>15</v>
      </c>
      <c r="F317" s="70"/>
      <c r="G317" s="66" t="s">
        <v>7</v>
      </c>
      <c r="H317" s="66">
        <v>7</v>
      </c>
      <c r="I317" s="66" t="s">
        <v>37</v>
      </c>
      <c r="J317" s="71"/>
      <c r="K317" s="72"/>
      <c r="L317" s="72"/>
      <c r="M317" s="75" t="str">
        <f>IFERROR(VLOOKUP(A317,#REF!,9,FALSE),"")</f>
        <v/>
      </c>
    </row>
    <row r="318" spans="1:13" x14ac:dyDescent="0.3">
      <c r="A318" s="78"/>
      <c r="B318" s="78"/>
      <c r="C318" s="79"/>
      <c r="D318" s="79"/>
      <c r="E318" s="79"/>
      <c r="F318" s="79"/>
      <c r="G318" s="78"/>
      <c r="H318" s="78"/>
      <c r="I318" s="78"/>
      <c r="J318" s="78"/>
      <c r="K318" s="78"/>
      <c r="L318" s="78"/>
      <c r="M318" s="78"/>
    </row>
    <row r="319" spans="1:13" x14ac:dyDescent="0.3">
      <c r="A319" s="117">
        <v>4713</v>
      </c>
      <c r="B319" s="66">
        <v>48</v>
      </c>
      <c r="C319" s="67" t="s">
        <v>187</v>
      </c>
      <c r="D319" s="68">
        <v>12</v>
      </c>
      <c r="E319" s="69">
        <v>9</v>
      </c>
      <c r="F319" s="70"/>
      <c r="G319" s="66" t="s">
        <v>7</v>
      </c>
      <c r="H319" s="66">
        <v>1</v>
      </c>
      <c r="I319" s="66" t="s">
        <v>259</v>
      </c>
      <c r="J319" s="71"/>
      <c r="K319" s="72"/>
      <c r="L319" s="72"/>
      <c r="M319" s="75" t="str">
        <f>IFERROR(VLOOKUP(A319,#REF!,9,FALSE),"")</f>
        <v/>
      </c>
    </row>
    <row r="320" spans="1:13" x14ac:dyDescent="0.3">
      <c r="A320" s="117">
        <v>4883</v>
      </c>
      <c r="B320" s="66">
        <v>48</v>
      </c>
      <c r="C320" s="67" t="s">
        <v>188</v>
      </c>
      <c r="D320" s="68">
        <v>13</v>
      </c>
      <c r="E320" s="69">
        <v>9</v>
      </c>
      <c r="F320" s="70"/>
      <c r="G320" s="66" t="s">
        <v>7</v>
      </c>
      <c r="H320" s="66">
        <v>1</v>
      </c>
      <c r="I320" s="66" t="s">
        <v>123</v>
      </c>
      <c r="J320" s="71"/>
      <c r="K320" s="72"/>
      <c r="L320" s="72"/>
      <c r="M320" s="75" t="str">
        <f>IFERROR(VLOOKUP(A320,#REF!,9,FALSE),"")</f>
        <v/>
      </c>
    </row>
    <row r="321" spans="1:13" x14ac:dyDescent="0.3">
      <c r="A321" s="117">
        <v>5217</v>
      </c>
      <c r="B321" s="66">
        <v>60</v>
      </c>
      <c r="C321" s="67" t="s">
        <v>189</v>
      </c>
      <c r="D321" s="68">
        <v>21</v>
      </c>
      <c r="E321" s="69">
        <v>8</v>
      </c>
      <c r="F321" s="70"/>
      <c r="G321" s="66" t="s">
        <v>272</v>
      </c>
      <c r="H321" s="66">
        <v>1</v>
      </c>
      <c r="I321" s="66" t="s">
        <v>120</v>
      </c>
      <c r="J321" s="71"/>
      <c r="K321" s="72"/>
      <c r="L321" s="72"/>
      <c r="M321" s="75" t="str">
        <f>IFERROR(VLOOKUP(A321,#REF!,9,FALSE),"")</f>
        <v/>
      </c>
    </row>
    <row r="322" spans="1:13" x14ac:dyDescent="0.3">
      <c r="A322" s="117">
        <v>5216</v>
      </c>
      <c r="B322" s="66">
        <v>60</v>
      </c>
      <c r="C322" s="67" t="s">
        <v>188</v>
      </c>
      <c r="D322" s="68">
        <v>16</v>
      </c>
      <c r="E322" s="69">
        <v>10</v>
      </c>
      <c r="F322" s="70"/>
      <c r="G322" s="66" t="s">
        <v>7</v>
      </c>
      <c r="H322" s="66">
        <v>1</v>
      </c>
      <c r="I322" s="66" t="s">
        <v>35</v>
      </c>
      <c r="J322" s="71"/>
      <c r="K322" s="72"/>
      <c r="L322" s="72"/>
      <c r="M322" s="75" t="str">
        <f>IFERROR(VLOOKUP(A322,#REF!,9,FALSE),"")</f>
        <v/>
      </c>
    </row>
    <row r="323" spans="1:13" x14ac:dyDescent="0.3">
      <c r="A323" s="117">
        <v>4714</v>
      </c>
      <c r="B323" s="66">
        <v>60</v>
      </c>
      <c r="C323" s="67" t="s">
        <v>188</v>
      </c>
      <c r="D323" s="68">
        <v>16</v>
      </c>
      <c r="E323" s="69">
        <v>9</v>
      </c>
      <c r="F323" s="70"/>
      <c r="G323" s="66" t="s">
        <v>7</v>
      </c>
      <c r="H323" s="66">
        <v>1</v>
      </c>
      <c r="I323" s="66" t="s">
        <v>258</v>
      </c>
      <c r="J323" s="71"/>
      <c r="K323" s="72"/>
      <c r="L323" s="72"/>
      <c r="M323" s="75" t="str">
        <f>IFERROR(VLOOKUP(A323,#REF!,9,FALSE),"")</f>
        <v/>
      </c>
    </row>
    <row r="324" spans="1:13" x14ac:dyDescent="0.3">
      <c r="A324" s="117">
        <v>2623</v>
      </c>
      <c r="B324" s="66">
        <v>72</v>
      </c>
      <c r="C324" s="67" t="s">
        <v>190</v>
      </c>
      <c r="D324" s="68">
        <v>26</v>
      </c>
      <c r="E324" s="69">
        <v>17</v>
      </c>
      <c r="F324" s="70"/>
      <c r="G324" s="66" t="s">
        <v>4</v>
      </c>
      <c r="H324" s="66">
        <v>1</v>
      </c>
      <c r="I324" s="66" t="s">
        <v>37</v>
      </c>
      <c r="J324" s="71"/>
      <c r="K324" s="72"/>
      <c r="L324" s="72"/>
      <c r="M324" s="75" t="str">
        <f>IFERROR(VLOOKUP(A324,#REF!,9,FALSE),"")</f>
        <v/>
      </c>
    </row>
    <row r="325" spans="1:13" x14ac:dyDescent="0.3">
      <c r="A325" s="117">
        <v>2627</v>
      </c>
      <c r="B325" s="66">
        <v>72</v>
      </c>
      <c r="C325" s="67" t="s">
        <v>188</v>
      </c>
      <c r="D325" s="68">
        <v>28</v>
      </c>
      <c r="E325" s="69">
        <v>17</v>
      </c>
      <c r="F325" s="70"/>
      <c r="G325" s="66" t="s">
        <v>3</v>
      </c>
      <c r="H325" s="66">
        <v>1</v>
      </c>
      <c r="I325" s="66" t="s">
        <v>37</v>
      </c>
      <c r="J325" s="71"/>
      <c r="K325" s="72"/>
      <c r="L325" s="72"/>
      <c r="M325" s="75" t="str">
        <f>IFERROR(VLOOKUP(A325,#REF!,9,FALSE),"")</f>
        <v/>
      </c>
    </row>
    <row r="326" spans="1:13" x14ac:dyDescent="0.3">
      <c r="A326" s="117">
        <v>1513</v>
      </c>
      <c r="B326" s="66">
        <v>96</v>
      </c>
      <c r="C326" s="67" t="s">
        <v>188</v>
      </c>
      <c r="D326" s="68">
        <v>28</v>
      </c>
      <c r="E326" s="69">
        <v>19</v>
      </c>
      <c r="F326" s="70"/>
      <c r="G326" s="66" t="s">
        <v>3</v>
      </c>
      <c r="H326" s="66">
        <v>1</v>
      </c>
      <c r="I326" s="66" t="s">
        <v>37</v>
      </c>
      <c r="J326" s="71"/>
      <c r="K326" s="72"/>
      <c r="L326" s="72"/>
      <c r="M326" s="75" t="str">
        <f>IFERROR(VLOOKUP(A326,#REF!,9,FALSE),"")</f>
        <v/>
      </c>
    </row>
    <row r="327" spans="1:13" x14ac:dyDescent="0.3">
      <c r="A327" s="78"/>
      <c r="B327" s="78"/>
      <c r="C327" s="79"/>
      <c r="D327" s="79"/>
      <c r="E327" s="79"/>
      <c r="F327" s="79"/>
      <c r="G327" s="78"/>
      <c r="H327" s="78"/>
      <c r="I327" s="78"/>
      <c r="J327" s="78"/>
      <c r="K327" s="78"/>
      <c r="L327" s="78"/>
      <c r="M327" s="78"/>
    </row>
    <row r="328" spans="1:13" x14ac:dyDescent="0.3">
      <c r="A328" s="116">
        <v>5158</v>
      </c>
      <c r="B328" s="66">
        <v>60</v>
      </c>
      <c r="C328" s="67" t="s">
        <v>191</v>
      </c>
      <c r="D328" s="68">
        <v>12</v>
      </c>
      <c r="E328" s="69">
        <v>11</v>
      </c>
      <c r="F328" s="70"/>
      <c r="G328" s="66" t="s">
        <v>4</v>
      </c>
      <c r="H328" s="66">
        <v>1</v>
      </c>
      <c r="I328" s="66" t="s">
        <v>254</v>
      </c>
      <c r="J328" s="71"/>
      <c r="K328" s="72"/>
      <c r="L328" s="72"/>
      <c r="M328" s="75" t="str">
        <f>IFERROR(VLOOKUP(A328,#REF!,9,FALSE),"")</f>
        <v/>
      </c>
    </row>
    <row r="329" spans="1:13" x14ac:dyDescent="0.3">
      <c r="A329" s="78"/>
      <c r="B329" s="78"/>
      <c r="C329" s="79"/>
      <c r="D329" s="79"/>
      <c r="E329" s="79"/>
      <c r="F329" s="79"/>
      <c r="G329" s="78"/>
      <c r="H329" s="78"/>
      <c r="I329" s="78"/>
      <c r="J329" s="78"/>
      <c r="K329" s="78"/>
      <c r="L329" s="78"/>
      <c r="M329" s="78"/>
    </row>
    <row r="330" spans="1:13" x14ac:dyDescent="0.3">
      <c r="A330" s="117">
        <v>4744</v>
      </c>
      <c r="B330" s="66">
        <v>72</v>
      </c>
      <c r="C330" s="67" t="s">
        <v>192</v>
      </c>
      <c r="D330" s="68">
        <v>12</v>
      </c>
      <c r="E330" s="69"/>
      <c r="F330" s="70"/>
      <c r="G330" s="66" t="s">
        <v>4</v>
      </c>
      <c r="H330" s="66">
        <v>5</v>
      </c>
      <c r="I330" s="66" t="s">
        <v>122</v>
      </c>
      <c r="J330" s="71"/>
      <c r="K330" s="72"/>
      <c r="L330" s="72"/>
      <c r="M330" s="75" t="str">
        <f>IFERROR(VLOOKUP(A330,#REF!,9,FALSE),"")</f>
        <v/>
      </c>
    </row>
    <row r="331" spans="1:13" x14ac:dyDescent="0.3">
      <c r="A331" s="78"/>
      <c r="B331" s="78"/>
      <c r="C331" s="79"/>
      <c r="D331" s="79"/>
      <c r="E331" s="79"/>
      <c r="F331" s="79"/>
      <c r="G331" s="78"/>
      <c r="H331" s="78"/>
      <c r="I331" s="78"/>
      <c r="J331" s="78"/>
      <c r="K331" s="78"/>
      <c r="L331" s="78"/>
      <c r="M331" s="78"/>
    </row>
    <row r="332" spans="1:13" x14ac:dyDescent="0.3">
      <c r="A332" s="117">
        <v>5025</v>
      </c>
      <c r="B332" s="66">
        <v>60</v>
      </c>
      <c r="C332" s="67" t="s">
        <v>22</v>
      </c>
      <c r="D332" s="68">
        <v>17</v>
      </c>
      <c r="E332" s="69">
        <v>16</v>
      </c>
      <c r="F332" s="70"/>
      <c r="G332" s="66" t="s">
        <v>4</v>
      </c>
      <c r="H332" s="66">
        <v>8</v>
      </c>
      <c r="I332" s="66" t="s">
        <v>121</v>
      </c>
      <c r="J332" s="71"/>
      <c r="K332" s="72"/>
      <c r="L332" s="72"/>
      <c r="M332" s="75" t="str">
        <f>IFERROR(VLOOKUP(A332,#REF!,9,FALSE),"")</f>
        <v/>
      </c>
    </row>
    <row r="333" spans="1:13" x14ac:dyDescent="0.3">
      <c r="A333" s="117">
        <v>4848</v>
      </c>
      <c r="B333" s="66">
        <v>72</v>
      </c>
      <c r="C333" s="67" t="s">
        <v>22</v>
      </c>
      <c r="D333" s="68">
        <v>24</v>
      </c>
      <c r="E333" s="69">
        <v>11</v>
      </c>
      <c r="F333" s="70">
        <v>7</v>
      </c>
      <c r="G333" s="66" t="s">
        <v>3</v>
      </c>
      <c r="H333" s="66">
        <v>3</v>
      </c>
      <c r="I333" s="66"/>
      <c r="J333" s="71"/>
      <c r="K333" s="72"/>
      <c r="L333" s="72"/>
      <c r="M333" s="75" t="str">
        <f>IFERROR(VLOOKUP(A333,#REF!,9,FALSE),"")</f>
        <v/>
      </c>
    </row>
    <row r="334" spans="1:13" x14ac:dyDescent="0.3">
      <c r="A334" s="117">
        <v>5169</v>
      </c>
      <c r="B334" s="66">
        <v>72</v>
      </c>
      <c r="C334" s="67" t="s">
        <v>22</v>
      </c>
      <c r="D334" s="68">
        <v>21</v>
      </c>
      <c r="E334" s="69">
        <v>14</v>
      </c>
      <c r="F334" s="70">
        <v>7</v>
      </c>
      <c r="G334" s="66" t="s">
        <v>3</v>
      </c>
      <c r="H334" s="66">
        <v>3</v>
      </c>
      <c r="I334" s="66"/>
      <c r="J334" s="71"/>
      <c r="K334" s="72"/>
      <c r="L334" s="72"/>
      <c r="M334" s="75" t="str">
        <f>IFERROR(VLOOKUP(A334,#REF!,9,FALSE),"")</f>
        <v/>
      </c>
    </row>
    <row r="335" spans="1:13" x14ac:dyDescent="0.3">
      <c r="A335" s="117">
        <v>5013</v>
      </c>
      <c r="B335" s="66">
        <v>72</v>
      </c>
      <c r="C335" s="67" t="s">
        <v>22</v>
      </c>
      <c r="D335" s="68">
        <v>25</v>
      </c>
      <c r="E335" s="69">
        <v>17</v>
      </c>
      <c r="F335" s="70"/>
      <c r="G335" s="66" t="s">
        <v>4</v>
      </c>
      <c r="H335" s="66">
        <v>7</v>
      </c>
      <c r="I335" s="66" t="s">
        <v>263</v>
      </c>
      <c r="J335" s="71"/>
      <c r="K335" s="72"/>
      <c r="L335" s="72"/>
      <c r="M335" s="75" t="str">
        <f>IFERROR(VLOOKUP(A335,#REF!,9,FALSE),"")</f>
        <v/>
      </c>
    </row>
    <row r="336" spans="1:13" x14ac:dyDescent="0.3">
      <c r="A336" s="117">
        <v>4960</v>
      </c>
      <c r="B336" s="66">
        <v>84</v>
      </c>
      <c r="C336" s="67" t="s">
        <v>22</v>
      </c>
      <c r="D336" s="68">
        <v>29</v>
      </c>
      <c r="E336" s="69">
        <v>19</v>
      </c>
      <c r="F336" s="70"/>
      <c r="G336" s="66" t="s">
        <v>4</v>
      </c>
      <c r="H336" s="66">
        <v>7</v>
      </c>
      <c r="I336" s="66" t="s">
        <v>39</v>
      </c>
      <c r="J336" s="71"/>
      <c r="K336" s="72"/>
      <c r="L336" s="72"/>
      <c r="M336" s="75" t="str">
        <f>IFERROR(VLOOKUP(A336,#REF!,9,FALSE),"")</f>
        <v/>
      </c>
    </row>
    <row r="337" spans="1:13" x14ac:dyDescent="0.3">
      <c r="A337" s="117">
        <v>4990</v>
      </c>
      <c r="B337" s="66">
        <v>84</v>
      </c>
      <c r="C337" s="67" t="s">
        <v>22</v>
      </c>
      <c r="D337" s="68">
        <v>31</v>
      </c>
      <c r="E337" s="69">
        <v>19</v>
      </c>
      <c r="F337" s="70"/>
      <c r="G337" s="66" t="s">
        <v>4</v>
      </c>
      <c r="H337" s="66">
        <v>7</v>
      </c>
      <c r="I337" s="66" t="s">
        <v>263</v>
      </c>
      <c r="J337" s="71"/>
      <c r="K337" s="72"/>
      <c r="L337" s="72"/>
      <c r="M337" s="75" t="str">
        <f>IFERROR(VLOOKUP(A337,#REF!,9,FALSE),"")</f>
        <v/>
      </c>
    </row>
    <row r="338" spans="1:13" x14ac:dyDescent="0.3">
      <c r="A338" s="117">
        <v>4988</v>
      </c>
      <c r="B338" s="66">
        <v>84</v>
      </c>
      <c r="C338" s="67" t="s">
        <v>22</v>
      </c>
      <c r="D338" s="68">
        <v>26</v>
      </c>
      <c r="E338" s="69">
        <v>23</v>
      </c>
      <c r="F338" s="70"/>
      <c r="G338" s="66" t="s">
        <v>4</v>
      </c>
      <c r="H338" s="66">
        <v>7</v>
      </c>
      <c r="I338" s="66" t="s">
        <v>263</v>
      </c>
      <c r="J338" s="71"/>
      <c r="K338" s="72"/>
      <c r="L338" s="72"/>
      <c r="M338" s="75" t="str">
        <f>IFERROR(VLOOKUP(A338,#REF!,9,FALSE),"")</f>
        <v/>
      </c>
    </row>
    <row r="339" spans="1:13" x14ac:dyDescent="0.3">
      <c r="A339" s="117">
        <v>4849</v>
      </c>
      <c r="B339" s="66">
        <v>84</v>
      </c>
      <c r="C339" s="67" t="s">
        <v>22</v>
      </c>
      <c r="D339" s="68">
        <v>21</v>
      </c>
      <c r="E339" s="69">
        <v>17</v>
      </c>
      <c r="F339" s="70"/>
      <c r="G339" s="66" t="s">
        <v>4</v>
      </c>
      <c r="H339" s="66">
        <v>3</v>
      </c>
      <c r="I339" s="66"/>
      <c r="J339" s="71"/>
      <c r="K339" s="72"/>
      <c r="L339" s="72"/>
      <c r="M339" s="75" t="str">
        <f>IFERROR(VLOOKUP(A339,#REF!,9,FALSE),"")</f>
        <v/>
      </c>
    </row>
    <row r="340" spans="1:13" x14ac:dyDescent="0.3">
      <c r="A340" s="117">
        <v>5017</v>
      </c>
      <c r="B340" s="66">
        <v>84</v>
      </c>
      <c r="C340" s="67" t="s">
        <v>22</v>
      </c>
      <c r="D340" s="68">
        <v>26</v>
      </c>
      <c r="E340" s="69">
        <v>26</v>
      </c>
      <c r="F340" s="70"/>
      <c r="G340" s="66" t="s">
        <v>4</v>
      </c>
      <c r="H340" s="66">
        <v>7</v>
      </c>
      <c r="I340" s="66" t="s">
        <v>127</v>
      </c>
      <c r="J340" s="71"/>
      <c r="K340" s="72"/>
      <c r="L340" s="72"/>
      <c r="M340" s="75" t="str">
        <f>IFERROR(VLOOKUP(A340,#REF!,9,FALSE),"")</f>
        <v/>
      </c>
    </row>
    <row r="341" spans="1:13" x14ac:dyDescent="0.3">
      <c r="A341" s="117">
        <v>5368</v>
      </c>
      <c r="B341" s="66">
        <v>96</v>
      </c>
      <c r="C341" s="67" t="s">
        <v>22</v>
      </c>
      <c r="D341" s="68">
        <v>33</v>
      </c>
      <c r="E341" s="69">
        <v>19</v>
      </c>
      <c r="F341" s="70"/>
      <c r="G341" s="66" t="s">
        <v>4</v>
      </c>
      <c r="H341" s="66">
        <v>7</v>
      </c>
      <c r="I341" s="66" t="s">
        <v>37</v>
      </c>
      <c r="J341" s="71"/>
      <c r="K341" s="72"/>
      <c r="L341" s="72"/>
      <c r="M341" s="75" t="str">
        <f>IFERROR(VLOOKUP(A341,#REF!,9,FALSE),"")</f>
        <v/>
      </c>
    </row>
    <row r="342" spans="1:13" x14ac:dyDescent="0.3">
      <c r="A342" s="117">
        <v>5209</v>
      </c>
      <c r="B342" s="66">
        <v>108</v>
      </c>
      <c r="C342" s="67" t="s">
        <v>22</v>
      </c>
      <c r="D342" s="68">
        <v>31</v>
      </c>
      <c r="E342" s="69">
        <v>21</v>
      </c>
      <c r="F342" s="70"/>
      <c r="G342" s="66" t="s">
        <v>4</v>
      </c>
      <c r="H342" s="66">
        <v>1</v>
      </c>
      <c r="I342" s="66" t="s">
        <v>271</v>
      </c>
      <c r="J342" s="71"/>
      <c r="K342" s="72"/>
      <c r="L342" s="72"/>
      <c r="M342" s="75" t="str">
        <f>IFERROR(VLOOKUP(A342,#REF!,9,FALSE),"")</f>
        <v/>
      </c>
    </row>
    <row r="343" spans="1:13" x14ac:dyDescent="0.3">
      <c r="A343" s="78"/>
      <c r="B343" s="78"/>
      <c r="C343" s="79"/>
      <c r="D343" s="79"/>
      <c r="E343" s="79"/>
      <c r="F343" s="79"/>
      <c r="G343" s="78"/>
      <c r="H343" s="78"/>
      <c r="I343" s="78"/>
      <c r="J343" s="78"/>
      <c r="K343" s="78"/>
      <c r="L343" s="78"/>
      <c r="M343" s="78"/>
    </row>
    <row r="344" spans="1:13" x14ac:dyDescent="0.3">
      <c r="A344" s="117">
        <v>4896</v>
      </c>
      <c r="B344" s="66">
        <v>72</v>
      </c>
      <c r="C344" s="67" t="s">
        <v>193</v>
      </c>
      <c r="D344" s="68">
        <v>6</v>
      </c>
      <c r="E344" s="69"/>
      <c r="F344" s="70"/>
      <c r="G344" s="66" t="s">
        <v>3</v>
      </c>
      <c r="H344" s="66">
        <v>2</v>
      </c>
      <c r="I344" s="66" t="s">
        <v>122</v>
      </c>
      <c r="J344" s="71"/>
      <c r="K344" s="72"/>
      <c r="L344" s="72"/>
      <c r="M344" s="75" t="str">
        <f>IFERROR(VLOOKUP(A344,#REF!,9,FALSE),"")</f>
        <v/>
      </c>
    </row>
    <row r="345" spans="1:13" x14ac:dyDescent="0.3">
      <c r="A345" s="66"/>
      <c r="B345" s="66" t="s">
        <v>155</v>
      </c>
      <c r="C345" s="67" t="s">
        <v>193</v>
      </c>
      <c r="D345" s="68">
        <v>16</v>
      </c>
      <c r="E345" s="69"/>
      <c r="F345" s="70"/>
      <c r="G345" s="66" t="s">
        <v>3</v>
      </c>
      <c r="H345" s="66">
        <v>3</v>
      </c>
      <c r="I345" s="66"/>
      <c r="J345" s="71"/>
      <c r="K345" s="72"/>
      <c r="L345" s="72"/>
      <c r="M345" s="75" t="str">
        <f>IFERROR(VLOOKUP(A345,#REF!,9,FALSE),"")</f>
        <v/>
      </c>
    </row>
    <row r="346" spans="1:13" x14ac:dyDescent="0.3">
      <c r="A346" s="66"/>
      <c r="B346" s="66" t="s">
        <v>155</v>
      </c>
      <c r="C346" s="67" t="s">
        <v>193</v>
      </c>
      <c r="D346" s="68">
        <v>35</v>
      </c>
      <c r="E346" s="69"/>
      <c r="F346" s="70"/>
      <c r="G346" s="66" t="s">
        <v>3</v>
      </c>
      <c r="H346" s="66">
        <v>2</v>
      </c>
      <c r="I346" s="66"/>
      <c r="J346" s="71"/>
      <c r="K346" s="72"/>
      <c r="L346" s="72"/>
      <c r="M346" s="75" t="str">
        <f>IFERROR(VLOOKUP(A346,#REF!,9,FALSE),"")</f>
        <v/>
      </c>
    </row>
    <row r="347" spans="1:13" x14ac:dyDescent="0.3">
      <c r="A347" s="78"/>
      <c r="B347" s="78"/>
      <c r="C347" s="79"/>
      <c r="D347" s="79"/>
      <c r="E347" s="79"/>
      <c r="F347" s="79"/>
      <c r="G347" s="78"/>
      <c r="H347" s="78"/>
      <c r="I347" s="78"/>
      <c r="J347" s="78"/>
      <c r="K347" s="78"/>
      <c r="L347" s="78"/>
      <c r="M347" s="78"/>
    </row>
    <row r="348" spans="1:13" x14ac:dyDescent="0.3">
      <c r="A348" s="117">
        <v>1619</v>
      </c>
      <c r="B348" s="66">
        <v>60</v>
      </c>
      <c r="C348" s="67" t="s">
        <v>194</v>
      </c>
      <c r="D348" s="68">
        <v>9</v>
      </c>
      <c r="E348" s="69">
        <v>18</v>
      </c>
      <c r="F348" s="70"/>
      <c r="G348" s="66" t="s">
        <v>7</v>
      </c>
      <c r="H348" s="66">
        <v>4</v>
      </c>
      <c r="I348" s="66"/>
      <c r="J348" s="71"/>
      <c r="K348" s="72"/>
      <c r="L348" s="72"/>
      <c r="M348" s="75" t="str">
        <f>IFERROR(VLOOKUP(A348,#REF!,9,FALSE),"")</f>
        <v/>
      </c>
    </row>
    <row r="349" spans="1:13" x14ac:dyDescent="0.3">
      <c r="A349" s="78"/>
      <c r="B349" s="78"/>
      <c r="C349" s="79"/>
      <c r="D349" s="79"/>
      <c r="E349" s="79"/>
      <c r="F349" s="79"/>
      <c r="G349" s="78"/>
      <c r="H349" s="78"/>
      <c r="I349" s="78"/>
      <c r="J349" s="78"/>
      <c r="K349" s="78"/>
      <c r="L349" s="78"/>
      <c r="M349" s="78"/>
    </row>
    <row r="350" spans="1:13" x14ac:dyDescent="0.3">
      <c r="A350" s="117">
        <v>4899</v>
      </c>
      <c r="B350" s="66">
        <v>84</v>
      </c>
      <c r="C350" s="67" t="s">
        <v>24</v>
      </c>
      <c r="D350" s="68">
        <v>21</v>
      </c>
      <c r="E350" s="69">
        <v>16</v>
      </c>
      <c r="F350" s="70"/>
      <c r="G350" s="66" t="s">
        <v>7</v>
      </c>
      <c r="H350" s="66">
        <v>4</v>
      </c>
      <c r="I350" s="66"/>
      <c r="J350" s="71"/>
      <c r="K350" s="72"/>
      <c r="L350" s="72"/>
      <c r="M350" s="75" t="str">
        <f>IFERROR(VLOOKUP(A350,#REF!,9,FALSE),"")</f>
        <v/>
      </c>
    </row>
    <row r="351" spans="1:13" x14ac:dyDescent="0.3">
      <c r="A351" s="117">
        <v>5144</v>
      </c>
      <c r="B351" s="66">
        <v>84</v>
      </c>
      <c r="C351" s="67" t="s">
        <v>24</v>
      </c>
      <c r="D351" s="68">
        <v>20</v>
      </c>
      <c r="E351" s="69">
        <v>18</v>
      </c>
      <c r="F351" s="70"/>
      <c r="G351" s="66" t="s">
        <v>4</v>
      </c>
      <c r="H351" s="66">
        <v>1</v>
      </c>
      <c r="I351" s="66" t="s">
        <v>39</v>
      </c>
      <c r="J351" s="71"/>
      <c r="K351" s="72"/>
      <c r="L351" s="72"/>
      <c r="M351" s="75" t="str">
        <f>IFERROR(VLOOKUP(A351,#REF!,9,FALSE),"")</f>
        <v/>
      </c>
    </row>
    <row r="352" spans="1:13" x14ac:dyDescent="0.3">
      <c r="A352" s="78"/>
      <c r="B352" s="78"/>
      <c r="C352" s="79"/>
      <c r="D352" s="79"/>
      <c r="E352" s="79"/>
      <c r="F352" s="79"/>
      <c r="G352" s="78"/>
      <c r="H352" s="78"/>
      <c r="I352" s="78"/>
      <c r="J352" s="78"/>
      <c r="K352" s="78"/>
      <c r="L352" s="78"/>
      <c r="M352" s="78"/>
    </row>
    <row r="353" spans="1:13" x14ac:dyDescent="0.3">
      <c r="A353" s="66">
        <v>3861</v>
      </c>
      <c r="B353" s="66">
        <v>48</v>
      </c>
      <c r="C353" s="67" t="s">
        <v>195</v>
      </c>
      <c r="D353" s="68">
        <v>11</v>
      </c>
      <c r="E353" s="69">
        <v>11</v>
      </c>
      <c r="F353" s="70"/>
      <c r="G353" s="66" t="s">
        <v>4</v>
      </c>
      <c r="H353" s="66">
        <v>9</v>
      </c>
      <c r="I353" s="66"/>
      <c r="J353" s="71"/>
      <c r="K353" s="72"/>
      <c r="L353" s="72"/>
      <c r="M353" s="75" t="str">
        <f>IFERROR(VLOOKUP(A353,#REF!,9,FALSE),"")</f>
        <v/>
      </c>
    </row>
    <row r="354" spans="1:13" x14ac:dyDescent="0.3">
      <c r="A354" s="66">
        <v>5280</v>
      </c>
      <c r="B354" s="66">
        <v>48</v>
      </c>
      <c r="C354" s="67" t="s">
        <v>196</v>
      </c>
      <c r="D354" s="68">
        <v>12</v>
      </c>
      <c r="E354" s="69">
        <v>8</v>
      </c>
      <c r="F354" s="70"/>
      <c r="G354" s="66" t="s">
        <v>4</v>
      </c>
      <c r="H354" s="66">
        <v>9</v>
      </c>
      <c r="I354" s="66"/>
      <c r="J354" s="71"/>
      <c r="K354" s="72"/>
      <c r="L354" s="72"/>
      <c r="M354" s="75" t="str">
        <f>IFERROR(VLOOKUP(A354,#REF!,9,FALSE),"")</f>
        <v/>
      </c>
    </row>
    <row r="355" spans="1:13" x14ac:dyDescent="0.3">
      <c r="A355" s="66">
        <v>5341</v>
      </c>
      <c r="B355" s="66">
        <v>48</v>
      </c>
      <c r="C355" s="67" t="s">
        <v>196</v>
      </c>
      <c r="D355" s="68">
        <v>14</v>
      </c>
      <c r="E355" s="69">
        <v>10</v>
      </c>
      <c r="F355" s="70"/>
      <c r="G355" s="66" t="s">
        <v>4</v>
      </c>
      <c r="H355" s="66">
        <v>9</v>
      </c>
      <c r="I355" s="66"/>
      <c r="J355" s="71"/>
      <c r="K355" s="72"/>
      <c r="L355" s="72"/>
      <c r="M355" s="75" t="str">
        <f>IFERROR(VLOOKUP(A355,#REF!,9,FALSE),"")</f>
        <v/>
      </c>
    </row>
    <row r="356" spans="1:13" x14ac:dyDescent="0.3">
      <c r="A356" s="66">
        <v>5349</v>
      </c>
      <c r="B356" s="66">
        <v>48</v>
      </c>
      <c r="C356" s="67" t="s">
        <v>196</v>
      </c>
      <c r="D356" s="68">
        <v>16</v>
      </c>
      <c r="E356" s="69">
        <v>8</v>
      </c>
      <c r="F356" s="70"/>
      <c r="G356" s="66" t="s">
        <v>4</v>
      </c>
      <c r="H356" s="66">
        <v>9</v>
      </c>
      <c r="I356" s="66"/>
      <c r="J356" s="71"/>
      <c r="K356" s="72"/>
      <c r="L356" s="72"/>
      <c r="M356" s="75" t="str">
        <f>IFERROR(VLOOKUP(A356,#REF!,9,FALSE),"")</f>
        <v/>
      </c>
    </row>
    <row r="357" spans="1:13" x14ac:dyDescent="0.3">
      <c r="A357" s="66">
        <v>5333</v>
      </c>
      <c r="B357" s="66">
        <v>48</v>
      </c>
      <c r="C357" s="67" t="s">
        <v>196</v>
      </c>
      <c r="D357" s="68">
        <v>13</v>
      </c>
      <c r="E357" s="69">
        <v>9</v>
      </c>
      <c r="F357" s="70"/>
      <c r="G357" s="66" t="s">
        <v>4</v>
      </c>
      <c r="H357" s="66">
        <v>9</v>
      </c>
      <c r="I357" s="66"/>
      <c r="J357" s="71"/>
      <c r="K357" s="72"/>
      <c r="L357" s="72"/>
      <c r="M357" s="75" t="str">
        <f>IFERROR(VLOOKUP(A357,#REF!,9,FALSE),"")</f>
        <v/>
      </c>
    </row>
    <row r="358" spans="1:13" x14ac:dyDescent="0.3">
      <c r="A358" s="66">
        <v>5337</v>
      </c>
      <c r="B358" s="66">
        <v>48</v>
      </c>
      <c r="C358" s="67" t="s">
        <v>196</v>
      </c>
      <c r="D358" s="68">
        <v>15</v>
      </c>
      <c r="E358" s="69">
        <v>9</v>
      </c>
      <c r="F358" s="70"/>
      <c r="G358" s="66" t="s">
        <v>4</v>
      </c>
      <c r="H358" s="66">
        <v>9</v>
      </c>
      <c r="I358" s="66"/>
      <c r="J358" s="71"/>
      <c r="K358" s="72"/>
      <c r="L358" s="72"/>
      <c r="M358" s="75" t="str">
        <f>IFERROR(VLOOKUP(A358,#REF!,9,FALSE),"")</f>
        <v/>
      </c>
    </row>
    <row r="359" spans="1:13" x14ac:dyDescent="0.3">
      <c r="A359" s="66">
        <v>5352</v>
      </c>
      <c r="B359" s="66">
        <v>48</v>
      </c>
      <c r="C359" s="67" t="s">
        <v>196</v>
      </c>
      <c r="D359" s="68">
        <v>13</v>
      </c>
      <c r="E359" s="69">
        <v>10</v>
      </c>
      <c r="F359" s="70"/>
      <c r="G359" s="66" t="s">
        <v>4</v>
      </c>
      <c r="H359" s="66">
        <v>9</v>
      </c>
      <c r="I359" s="66"/>
      <c r="J359" s="71"/>
      <c r="K359" s="72"/>
      <c r="L359" s="72"/>
      <c r="M359" s="75" t="str">
        <f>IFERROR(VLOOKUP(A359,#REF!,9,FALSE),"")</f>
        <v/>
      </c>
    </row>
    <row r="360" spans="1:13" x14ac:dyDescent="0.3">
      <c r="A360" s="66">
        <v>5265</v>
      </c>
      <c r="B360" s="66">
        <v>60</v>
      </c>
      <c r="C360" s="67" t="s">
        <v>196</v>
      </c>
      <c r="D360" s="68">
        <v>18</v>
      </c>
      <c r="E360" s="69">
        <v>9</v>
      </c>
      <c r="F360" s="70"/>
      <c r="G360" s="66" t="s">
        <v>4</v>
      </c>
      <c r="H360" s="66">
        <v>9</v>
      </c>
      <c r="I360" s="66"/>
      <c r="J360" s="71"/>
      <c r="K360" s="72"/>
      <c r="L360" s="72"/>
      <c r="M360" s="75" t="str">
        <f>IFERROR(VLOOKUP(A360,#REF!,9,FALSE),"")</f>
        <v/>
      </c>
    </row>
    <row r="361" spans="1:13" x14ac:dyDescent="0.3">
      <c r="A361" s="66">
        <v>5272</v>
      </c>
      <c r="B361" s="66">
        <v>60</v>
      </c>
      <c r="C361" s="67" t="s">
        <v>196</v>
      </c>
      <c r="D361" s="68">
        <v>17</v>
      </c>
      <c r="E361" s="69">
        <v>11</v>
      </c>
      <c r="F361" s="70"/>
      <c r="G361" s="66" t="s">
        <v>3</v>
      </c>
      <c r="H361" s="66">
        <v>9</v>
      </c>
      <c r="I361" s="66"/>
      <c r="J361" s="71"/>
      <c r="K361" s="72"/>
      <c r="L361" s="72"/>
      <c r="M361" s="75" t="str">
        <f>IFERROR(VLOOKUP(A361,#REF!,9,FALSE),"")</f>
        <v/>
      </c>
    </row>
    <row r="362" spans="1:13" x14ac:dyDescent="0.3">
      <c r="A362" s="66">
        <v>5274</v>
      </c>
      <c r="B362" s="66">
        <v>60</v>
      </c>
      <c r="C362" s="67" t="s">
        <v>196</v>
      </c>
      <c r="D362" s="68">
        <v>20</v>
      </c>
      <c r="E362" s="69">
        <v>13</v>
      </c>
      <c r="F362" s="70"/>
      <c r="G362" s="66" t="s">
        <v>3</v>
      </c>
      <c r="H362" s="66">
        <v>9</v>
      </c>
      <c r="I362" s="66"/>
      <c r="J362" s="71"/>
      <c r="K362" s="72"/>
      <c r="L362" s="72"/>
      <c r="M362" s="75" t="str">
        <f>IFERROR(VLOOKUP(A362,#REF!,9,FALSE),"")</f>
        <v/>
      </c>
    </row>
    <row r="363" spans="1:13" x14ac:dyDescent="0.3">
      <c r="A363" s="66">
        <v>5275</v>
      </c>
      <c r="B363" s="66">
        <v>60</v>
      </c>
      <c r="C363" s="67" t="s">
        <v>196</v>
      </c>
      <c r="D363" s="68">
        <v>16</v>
      </c>
      <c r="E363" s="69">
        <v>10</v>
      </c>
      <c r="F363" s="70"/>
      <c r="G363" s="66" t="s">
        <v>4</v>
      </c>
      <c r="H363" s="66">
        <v>9</v>
      </c>
      <c r="I363" s="66"/>
      <c r="J363" s="71"/>
      <c r="K363" s="72"/>
      <c r="L363" s="72"/>
      <c r="M363" s="75" t="str">
        <f>IFERROR(VLOOKUP(A363,#REF!,9,FALSE),"")</f>
        <v/>
      </c>
    </row>
    <row r="364" spans="1:13" x14ac:dyDescent="0.3">
      <c r="A364" s="66">
        <v>5276</v>
      </c>
      <c r="B364" s="66">
        <v>60</v>
      </c>
      <c r="C364" s="67" t="s">
        <v>196</v>
      </c>
      <c r="D364" s="68">
        <v>15</v>
      </c>
      <c r="E364" s="69">
        <v>15</v>
      </c>
      <c r="F364" s="70"/>
      <c r="G364" s="66" t="s">
        <v>4</v>
      </c>
      <c r="H364" s="66">
        <v>9</v>
      </c>
      <c r="I364" s="66"/>
      <c r="J364" s="71"/>
      <c r="K364" s="72"/>
      <c r="L364" s="72"/>
      <c r="M364" s="75" t="str">
        <f>IFERROR(VLOOKUP(A364,#REF!,9,FALSE),"")</f>
        <v/>
      </c>
    </row>
    <row r="365" spans="1:13" x14ac:dyDescent="0.3">
      <c r="A365" s="66">
        <v>5277</v>
      </c>
      <c r="B365" s="66">
        <v>60</v>
      </c>
      <c r="C365" s="67" t="s">
        <v>196</v>
      </c>
      <c r="D365" s="68">
        <v>18</v>
      </c>
      <c r="E365" s="69">
        <v>10</v>
      </c>
      <c r="F365" s="70"/>
      <c r="G365" s="66" t="s">
        <v>4</v>
      </c>
      <c r="H365" s="66">
        <v>9</v>
      </c>
      <c r="I365" s="66"/>
      <c r="J365" s="71"/>
      <c r="K365" s="72"/>
      <c r="L365" s="72"/>
      <c r="M365" s="75" t="str">
        <f>IFERROR(VLOOKUP(A365,#REF!,9,FALSE),"")</f>
        <v/>
      </c>
    </row>
    <row r="366" spans="1:13" x14ac:dyDescent="0.3">
      <c r="A366" s="66">
        <v>5278</v>
      </c>
      <c r="B366" s="66">
        <v>60</v>
      </c>
      <c r="C366" s="67" t="s">
        <v>196</v>
      </c>
      <c r="D366" s="68">
        <v>17</v>
      </c>
      <c r="E366" s="69">
        <v>10</v>
      </c>
      <c r="F366" s="70"/>
      <c r="G366" s="66" t="s">
        <v>4</v>
      </c>
      <c r="H366" s="66">
        <v>9</v>
      </c>
      <c r="I366" s="66"/>
      <c r="J366" s="71"/>
      <c r="K366" s="72"/>
      <c r="L366" s="72"/>
      <c r="M366" s="75" t="str">
        <f>IFERROR(VLOOKUP(A366,#REF!,9,FALSE),"")</f>
        <v/>
      </c>
    </row>
    <row r="367" spans="1:13" x14ac:dyDescent="0.3">
      <c r="A367" s="66">
        <v>3863</v>
      </c>
      <c r="B367" s="66">
        <v>60</v>
      </c>
      <c r="C367" s="67" t="s">
        <v>196</v>
      </c>
      <c r="D367" s="68">
        <v>17</v>
      </c>
      <c r="E367" s="69">
        <v>12</v>
      </c>
      <c r="F367" s="70"/>
      <c r="G367" s="66" t="s">
        <v>4</v>
      </c>
      <c r="H367" s="66">
        <v>9</v>
      </c>
      <c r="I367" s="66"/>
      <c r="J367" s="71"/>
      <c r="K367" s="72"/>
      <c r="L367" s="72"/>
      <c r="M367" s="75" t="str">
        <f>IFERROR(VLOOKUP(A367,#REF!,9,FALSE),"")</f>
        <v/>
      </c>
    </row>
    <row r="368" spans="1:13" x14ac:dyDescent="0.3">
      <c r="A368" s="66">
        <v>5279</v>
      </c>
      <c r="B368" s="66">
        <v>60</v>
      </c>
      <c r="C368" s="67" t="s">
        <v>196</v>
      </c>
      <c r="D368" s="68">
        <v>12</v>
      </c>
      <c r="E368" s="69">
        <v>10</v>
      </c>
      <c r="F368" s="70"/>
      <c r="G368" s="66" t="s">
        <v>4</v>
      </c>
      <c r="H368" s="66">
        <v>9</v>
      </c>
      <c r="I368" s="66"/>
      <c r="J368" s="71"/>
      <c r="K368" s="72"/>
      <c r="L368" s="72"/>
      <c r="M368" s="75" t="str">
        <f>IFERROR(VLOOKUP(A368,#REF!,9,FALSE),"")</f>
        <v/>
      </c>
    </row>
    <row r="369" spans="1:13" x14ac:dyDescent="0.3">
      <c r="A369" s="66">
        <v>5342</v>
      </c>
      <c r="B369" s="66">
        <v>60</v>
      </c>
      <c r="C369" s="67" t="s">
        <v>196</v>
      </c>
      <c r="D369" s="68">
        <v>14</v>
      </c>
      <c r="E369" s="69">
        <v>14</v>
      </c>
      <c r="F369" s="70"/>
      <c r="G369" s="66" t="s">
        <v>4</v>
      </c>
      <c r="H369" s="66">
        <v>9</v>
      </c>
      <c r="I369" s="66"/>
      <c r="J369" s="71"/>
      <c r="K369" s="72"/>
      <c r="L369" s="72"/>
      <c r="M369" s="75" t="str">
        <f>IFERROR(VLOOKUP(A369,#REF!,9,FALSE),"")</f>
        <v/>
      </c>
    </row>
    <row r="370" spans="1:13" x14ac:dyDescent="0.3">
      <c r="A370" s="66">
        <v>5343</v>
      </c>
      <c r="B370" s="66">
        <v>60</v>
      </c>
      <c r="C370" s="67" t="s">
        <v>196</v>
      </c>
      <c r="D370" s="68">
        <v>16</v>
      </c>
      <c r="E370" s="69">
        <v>13</v>
      </c>
      <c r="F370" s="70"/>
      <c r="G370" s="66" t="s">
        <v>4</v>
      </c>
      <c r="H370" s="66">
        <v>9</v>
      </c>
      <c r="I370" s="66"/>
      <c r="J370" s="71"/>
      <c r="K370" s="72"/>
      <c r="L370" s="72"/>
      <c r="M370" s="75" t="str">
        <f>IFERROR(VLOOKUP(A370,#REF!,9,FALSE),"")</f>
        <v/>
      </c>
    </row>
    <row r="371" spans="1:13" x14ac:dyDescent="0.3">
      <c r="A371" s="66">
        <v>5347</v>
      </c>
      <c r="B371" s="66">
        <v>60</v>
      </c>
      <c r="C371" s="67" t="s">
        <v>197</v>
      </c>
      <c r="D371" s="68">
        <v>14</v>
      </c>
      <c r="E371" s="69">
        <v>12</v>
      </c>
      <c r="F371" s="70"/>
      <c r="G371" s="66" t="s">
        <v>4</v>
      </c>
      <c r="H371" s="66">
        <v>9</v>
      </c>
      <c r="I371" s="66"/>
      <c r="J371" s="71"/>
      <c r="K371" s="72"/>
      <c r="L371" s="72"/>
      <c r="M371" s="75" t="str">
        <f>IFERROR(VLOOKUP(A371,#REF!,9,FALSE),"")</f>
        <v/>
      </c>
    </row>
    <row r="372" spans="1:13" x14ac:dyDescent="0.3">
      <c r="A372" s="66">
        <v>5348</v>
      </c>
      <c r="B372" s="66">
        <v>60</v>
      </c>
      <c r="C372" s="67" t="s">
        <v>196</v>
      </c>
      <c r="D372" s="68">
        <v>17</v>
      </c>
      <c r="E372" s="69">
        <v>12</v>
      </c>
      <c r="F372" s="70"/>
      <c r="G372" s="66" t="s">
        <v>4</v>
      </c>
      <c r="H372" s="66">
        <v>9</v>
      </c>
      <c r="I372" s="66"/>
      <c r="J372" s="71"/>
      <c r="K372" s="72"/>
      <c r="L372" s="72"/>
      <c r="M372" s="75" t="str">
        <f>IFERROR(VLOOKUP(A372,#REF!,9,FALSE),"")</f>
        <v/>
      </c>
    </row>
    <row r="373" spans="1:13" x14ac:dyDescent="0.3">
      <c r="A373" s="66">
        <v>5332</v>
      </c>
      <c r="B373" s="66">
        <v>60</v>
      </c>
      <c r="C373" s="67" t="s">
        <v>196</v>
      </c>
      <c r="D373" s="68">
        <v>15</v>
      </c>
      <c r="E373" s="69">
        <v>10</v>
      </c>
      <c r="F373" s="70"/>
      <c r="G373" s="66" t="s">
        <v>4</v>
      </c>
      <c r="H373" s="66">
        <v>9</v>
      </c>
      <c r="I373" s="66"/>
      <c r="J373" s="71"/>
      <c r="K373" s="72"/>
      <c r="L373" s="72"/>
      <c r="M373" s="75" t="str">
        <f>IFERROR(VLOOKUP(A373,#REF!,9,FALSE),"")</f>
        <v/>
      </c>
    </row>
    <row r="374" spans="1:13" x14ac:dyDescent="0.3">
      <c r="A374" s="66">
        <v>5334</v>
      </c>
      <c r="B374" s="66">
        <v>60</v>
      </c>
      <c r="C374" s="67" t="s">
        <v>196</v>
      </c>
      <c r="D374" s="68">
        <v>17</v>
      </c>
      <c r="E374" s="69">
        <v>11</v>
      </c>
      <c r="F374" s="70"/>
      <c r="G374" s="66" t="s">
        <v>4</v>
      </c>
      <c r="H374" s="66">
        <v>9</v>
      </c>
      <c r="I374" s="66"/>
      <c r="J374" s="71"/>
      <c r="K374" s="72"/>
      <c r="L374" s="72"/>
      <c r="M374" s="75" t="str">
        <f>IFERROR(VLOOKUP(A374,#REF!,9,FALSE),"")</f>
        <v/>
      </c>
    </row>
    <row r="375" spans="1:13" x14ac:dyDescent="0.3">
      <c r="A375" s="66">
        <v>5336</v>
      </c>
      <c r="B375" s="66">
        <v>60</v>
      </c>
      <c r="C375" s="67" t="s">
        <v>196</v>
      </c>
      <c r="D375" s="68">
        <v>16</v>
      </c>
      <c r="E375" s="69">
        <v>10</v>
      </c>
      <c r="F375" s="70"/>
      <c r="G375" s="66" t="s">
        <v>4</v>
      </c>
      <c r="H375" s="66">
        <v>9</v>
      </c>
      <c r="I375" s="66"/>
      <c r="J375" s="71"/>
      <c r="K375" s="72"/>
      <c r="L375" s="72"/>
      <c r="M375" s="75" t="str">
        <f>IFERROR(VLOOKUP(A375,#REF!,9,FALSE),"")</f>
        <v/>
      </c>
    </row>
    <row r="376" spans="1:13" x14ac:dyDescent="0.3">
      <c r="A376" s="66">
        <v>5353</v>
      </c>
      <c r="B376" s="66">
        <v>60</v>
      </c>
      <c r="C376" s="67" t="s">
        <v>198</v>
      </c>
      <c r="D376" s="68">
        <v>16</v>
      </c>
      <c r="E376" s="69">
        <v>14</v>
      </c>
      <c r="F376" s="70">
        <v>4</v>
      </c>
      <c r="G376" s="66" t="s">
        <v>3</v>
      </c>
      <c r="H376" s="66">
        <v>9</v>
      </c>
      <c r="I376" s="66"/>
      <c r="J376" s="71"/>
      <c r="K376" s="72"/>
      <c r="L376" s="72"/>
      <c r="M376" s="75" t="str">
        <f>IFERROR(VLOOKUP(A376,#REF!,9,FALSE),"")</f>
        <v/>
      </c>
    </row>
    <row r="377" spans="1:13" x14ac:dyDescent="0.3">
      <c r="A377" s="66">
        <v>3024</v>
      </c>
      <c r="B377" s="66">
        <v>60</v>
      </c>
      <c r="C377" s="67" t="s">
        <v>195</v>
      </c>
      <c r="D377" s="68">
        <v>17</v>
      </c>
      <c r="E377" s="69">
        <v>12</v>
      </c>
      <c r="F377" s="70"/>
      <c r="G377" s="66" t="s">
        <v>4</v>
      </c>
      <c r="H377" s="66">
        <v>9</v>
      </c>
      <c r="I377" s="66"/>
      <c r="J377" s="71"/>
      <c r="K377" s="72"/>
      <c r="L377" s="72"/>
      <c r="M377" s="75" t="str">
        <f>IFERROR(VLOOKUP(A377,#REF!,9,FALSE),"")</f>
        <v/>
      </c>
    </row>
    <row r="378" spans="1:13" x14ac:dyDescent="0.3">
      <c r="A378" s="66">
        <v>5345</v>
      </c>
      <c r="B378" s="66">
        <v>60</v>
      </c>
      <c r="C378" s="67" t="s">
        <v>195</v>
      </c>
      <c r="D378" s="68">
        <v>16</v>
      </c>
      <c r="E378" s="69">
        <v>17</v>
      </c>
      <c r="F378" s="70"/>
      <c r="G378" s="66" t="s">
        <v>4</v>
      </c>
      <c r="H378" s="66">
        <v>9</v>
      </c>
      <c r="I378" s="66"/>
      <c r="J378" s="71"/>
      <c r="K378" s="72"/>
      <c r="L378" s="72"/>
      <c r="M378" s="75" t="str">
        <f>IFERROR(VLOOKUP(A378,#REF!,9,FALSE),"")</f>
        <v/>
      </c>
    </row>
    <row r="379" spans="1:13" x14ac:dyDescent="0.3">
      <c r="A379" s="66">
        <v>3146</v>
      </c>
      <c r="B379" s="66">
        <v>60</v>
      </c>
      <c r="C379" s="67" t="s">
        <v>199</v>
      </c>
      <c r="D379" s="68">
        <v>15</v>
      </c>
      <c r="E379" s="69">
        <v>9</v>
      </c>
      <c r="F379" s="70"/>
      <c r="G379" s="66" t="s">
        <v>4</v>
      </c>
      <c r="H379" s="66">
        <v>9</v>
      </c>
      <c r="I379" s="66"/>
      <c r="J379" s="71"/>
      <c r="K379" s="72"/>
      <c r="L379" s="72"/>
      <c r="M379" s="75" t="str">
        <f>IFERROR(VLOOKUP(A379,#REF!,9,FALSE),"")</f>
        <v/>
      </c>
    </row>
    <row r="380" spans="1:13" x14ac:dyDescent="0.3">
      <c r="A380" s="66">
        <v>5361</v>
      </c>
      <c r="B380" s="66">
        <v>60</v>
      </c>
      <c r="C380" s="67" t="s">
        <v>200</v>
      </c>
      <c r="D380" s="68">
        <v>13</v>
      </c>
      <c r="E380" s="69">
        <v>14</v>
      </c>
      <c r="F380" s="70"/>
      <c r="G380" s="66" t="s">
        <v>4</v>
      </c>
      <c r="H380" s="66">
        <v>8</v>
      </c>
      <c r="I380" s="66"/>
      <c r="J380" s="71"/>
      <c r="K380" s="72"/>
      <c r="L380" s="72"/>
      <c r="M380" s="75" t="str">
        <f>IFERROR(VLOOKUP(A380,#REF!,9,FALSE),"")</f>
        <v/>
      </c>
    </row>
    <row r="381" spans="1:13" x14ac:dyDescent="0.3">
      <c r="A381" s="66">
        <v>5360</v>
      </c>
      <c r="B381" s="66">
        <v>60</v>
      </c>
      <c r="C381" s="67" t="s">
        <v>200</v>
      </c>
      <c r="D381" s="68">
        <v>15</v>
      </c>
      <c r="E381" s="69">
        <v>10</v>
      </c>
      <c r="F381" s="70"/>
      <c r="G381" s="66" t="s">
        <v>4</v>
      </c>
      <c r="H381" s="66">
        <v>8</v>
      </c>
      <c r="I381" s="66"/>
      <c r="J381" s="71"/>
      <c r="K381" s="72"/>
      <c r="L381" s="72"/>
      <c r="M381" s="75" t="str">
        <f>IFERROR(VLOOKUP(A381,#REF!,9,FALSE),"")</f>
        <v/>
      </c>
    </row>
    <row r="382" spans="1:13" x14ac:dyDescent="0.3">
      <c r="A382" s="66">
        <v>5344</v>
      </c>
      <c r="B382" s="66">
        <v>60</v>
      </c>
      <c r="C382" s="67" t="s">
        <v>200</v>
      </c>
      <c r="D382" s="68">
        <v>15</v>
      </c>
      <c r="E382" s="69">
        <v>9</v>
      </c>
      <c r="F382" s="70"/>
      <c r="G382" s="66" t="s">
        <v>4</v>
      </c>
      <c r="H382" s="66">
        <v>9</v>
      </c>
      <c r="I382" s="66"/>
      <c r="J382" s="71"/>
      <c r="K382" s="72"/>
      <c r="L382" s="72"/>
      <c r="M382" s="75" t="str">
        <f>IFERROR(VLOOKUP(A382,#REF!,9,FALSE),"")</f>
        <v/>
      </c>
    </row>
    <row r="383" spans="1:13" x14ac:dyDescent="0.3">
      <c r="A383" s="66">
        <v>3151</v>
      </c>
      <c r="B383" s="66">
        <v>60</v>
      </c>
      <c r="C383" s="67" t="s">
        <v>199</v>
      </c>
      <c r="D383" s="68">
        <v>15</v>
      </c>
      <c r="E383" s="69">
        <v>13</v>
      </c>
      <c r="F383" s="70"/>
      <c r="G383" s="66" t="s">
        <v>4</v>
      </c>
      <c r="H383" s="66">
        <v>9</v>
      </c>
      <c r="I383" s="66"/>
      <c r="J383" s="71"/>
      <c r="K383" s="72"/>
      <c r="L383" s="72"/>
      <c r="M383" s="75" t="str">
        <f>IFERROR(VLOOKUP(A383,#REF!,9,FALSE),"")</f>
        <v/>
      </c>
    </row>
    <row r="384" spans="1:13" x14ac:dyDescent="0.3">
      <c r="A384" s="66">
        <v>3153</v>
      </c>
      <c r="B384" s="66">
        <v>60</v>
      </c>
      <c r="C384" s="67" t="s">
        <v>199</v>
      </c>
      <c r="D384" s="68">
        <v>18</v>
      </c>
      <c r="E384" s="69">
        <v>10</v>
      </c>
      <c r="F384" s="70">
        <v>4</v>
      </c>
      <c r="G384" s="66" t="s">
        <v>3</v>
      </c>
      <c r="H384" s="66">
        <v>9</v>
      </c>
      <c r="I384" s="66"/>
      <c r="J384" s="71"/>
      <c r="K384" s="72"/>
      <c r="L384" s="72"/>
      <c r="M384" s="75" t="str">
        <f>IFERROR(VLOOKUP(A384,#REF!,9,FALSE),"")</f>
        <v/>
      </c>
    </row>
    <row r="385" spans="1:13" x14ac:dyDescent="0.3">
      <c r="A385" s="66">
        <v>3154</v>
      </c>
      <c r="B385" s="66">
        <v>60</v>
      </c>
      <c r="C385" s="67" t="s">
        <v>199</v>
      </c>
      <c r="D385" s="68">
        <v>15</v>
      </c>
      <c r="E385" s="69">
        <v>12</v>
      </c>
      <c r="F385" s="70"/>
      <c r="G385" s="66" t="s">
        <v>4</v>
      </c>
      <c r="H385" s="66">
        <v>9</v>
      </c>
      <c r="I385" s="66"/>
      <c r="J385" s="71"/>
      <c r="K385" s="72"/>
      <c r="L385" s="72"/>
      <c r="M385" s="75" t="str">
        <f>IFERROR(VLOOKUP(A385,#REF!,9,FALSE),"")</f>
        <v/>
      </c>
    </row>
    <row r="386" spans="1:13" x14ac:dyDescent="0.3">
      <c r="A386" s="66">
        <v>3156</v>
      </c>
      <c r="B386" s="66">
        <v>60</v>
      </c>
      <c r="C386" s="67" t="s">
        <v>199</v>
      </c>
      <c r="D386" s="68">
        <v>16</v>
      </c>
      <c r="E386" s="69">
        <v>12</v>
      </c>
      <c r="F386" s="70"/>
      <c r="G386" s="66" t="s">
        <v>4</v>
      </c>
      <c r="H386" s="66">
        <v>9</v>
      </c>
      <c r="I386" s="66"/>
      <c r="J386" s="71"/>
      <c r="K386" s="72"/>
      <c r="L386" s="72"/>
      <c r="M386" s="75" t="str">
        <f>IFERROR(VLOOKUP(A386,#REF!,9,FALSE),"")</f>
        <v/>
      </c>
    </row>
    <row r="387" spans="1:13" x14ac:dyDescent="0.3">
      <c r="A387" s="66">
        <v>3157</v>
      </c>
      <c r="B387" s="66">
        <v>60</v>
      </c>
      <c r="C387" s="67" t="s">
        <v>199</v>
      </c>
      <c r="D387" s="68">
        <v>16</v>
      </c>
      <c r="E387" s="69">
        <v>13</v>
      </c>
      <c r="F387" s="70"/>
      <c r="G387" s="66" t="s">
        <v>4</v>
      </c>
      <c r="H387" s="66">
        <v>9</v>
      </c>
      <c r="I387" s="66"/>
      <c r="J387" s="71"/>
      <c r="K387" s="72"/>
      <c r="L387" s="72"/>
      <c r="M387" s="75" t="str">
        <f>IFERROR(VLOOKUP(A387,#REF!,9,FALSE),"")</f>
        <v/>
      </c>
    </row>
    <row r="388" spans="1:13" x14ac:dyDescent="0.3">
      <c r="A388" s="66">
        <v>5267</v>
      </c>
      <c r="B388" s="66">
        <v>60</v>
      </c>
      <c r="C388" s="67" t="s">
        <v>201</v>
      </c>
      <c r="D388" s="68">
        <v>19</v>
      </c>
      <c r="E388" s="69">
        <v>11</v>
      </c>
      <c r="F388" s="70"/>
      <c r="G388" s="66" t="s">
        <v>4</v>
      </c>
      <c r="H388" s="66">
        <v>9</v>
      </c>
      <c r="I388" s="66"/>
      <c r="J388" s="71"/>
      <c r="K388" s="72"/>
      <c r="L388" s="72"/>
      <c r="M388" s="75" t="str">
        <f>IFERROR(VLOOKUP(A388,#REF!,9,FALSE),"")</f>
        <v/>
      </c>
    </row>
    <row r="389" spans="1:13" x14ac:dyDescent="0.3">
      <c r="A389" s="66">
        <v>5351</v>
      </c>
      <c r="B389" s="66">
        <v>60</v>
      </c>
      <c r="C389" s="67" t="s">
        <v>195</v>
      </c>
      <c r="D389" s="68">
        <v>18</v>
      </c>
      <c r="E389" s="69">
        <v>14</v>
      </c>
      <c r="F389" s="70"/>
      <c r="G389" s="66" t="s">
        <v>4</v>
      </c>
      <c r="H389" s="66">
        <v>9</v>
      </c>
      <c r="I389" s="66"/>
      <c r="J389" s="71"/>
      <c r="K389" s="72"/>
      <c r="L389" s="72"/>
      <c r="M389" s="75" t="str">
        <f>IFERROR(VLOOKUP(A389,#REF!,9,FALSE),"")</f>
        <v/>
      </c>
    </row>
    <row r="390" spans="1:13" x14ac:dyDescent="0.3">
      <c r="A390" s="66">
        <v>5264</v>
      </c>
      <c r="B390" s="66">
        <v>60</v>
      </c>
      <c r="C390" s="67" t="s">
        <v>201</v>
      </c>
      <c r="D390" s="68">
        <v>17</v>
      </c>
      <c r="E390" s="69">
        <v>13</v>
      </c>
      <c r="F390" s="70"/>
      <c r="G390" s="66" t="s">
        <v>4</v>
      </c>
      <c r="H390" s="66">
        <v>9</v>
      </c>
      <c r="I390" s="66"/>
      <c r="J390" s="71"/>
      <c r="K390" s="72"/>
      <c r="L390" s="72"/>
      <c r="M390" s="75" t="str">
        <f>IFERROR(VLOOKUP(A390,#REF!,9,FALSE),"")</f>
        <v/>
      </c>
    </row>
    <row r="391" spans="1:13" x14ac:dyDescent="0.3">
      <c r="A391" s="66">
        <v>5266</v>
      </c>
      <c r="B391" s="66">
        <v>60</v>
      </c>
      <c r="C391" s="67" t="s">
        <v>201</v>
      </c>
      <c r="D391" s="68">
        <v>14</v>
      </c>
      <c r="E391" s="69">
        <v>12</v>
      </c>
      <c r="F391" s="70"/>
      <c r="G391" s="66" t="s">
        <v>4</v>
      </c>
      <c r="H391" s="66">
        <v>9</v>
      </c>
      <c r="I391" s="66"/>
      <c r="J391" s="71"/>
      <c r="K391" s="72"/>
      <c r="L391" s="72"/>
      <c r="M391" s="75" t="str">
        <f>IFERROR(VLOOKUP(A391,#REF!,9,FALSE),"")</f>
        <v/>
      </c>
    </row>
    <row r="392" spans="1:13" x14ac:dyDescent="0.3">
      <c r="A392" s="66">
        <v>5359</v>
      </c>
      <c r="B392" s="66">
        <v>60</v>
      </c>
      <c r="C392" s="67" t="s">
        <v>200</v>
      </c>
      <c r="D392" s="68">
        <v>25</v>
      </c>
      <c r="E392" s="69">
        <v>14</v>
      </c>
      <c r="F392" s="70"/>
      <c r="G392" s="66" t="s">
        <v>3</v>
      </c>
      <c r="H392" s="66">
        <v>8</v>
      </c>
      <c r="I392" s="66"/>
      <c r="J392" s="71"/>
      <c r="K392" s="72"/>
      <c r="L392" s="72"/>
      <c r="M392" s="75" t="str">
        <f>IFERROR(VLOOKUP(A392,#REF!,9,FALSE),"")</f>
        <v/>
      </c>
    </row>
    <row r="393" spans="1:13" x14ac:dyDescent="0.3">
      <c r="A393" s="66">
        <v>5346</v>
      </c>
      <c r="B393" s="66">
        <v>60</v>
      </c>
      <c r="C393" s="67" t="s">
        <v>200</v>
      </c>
      <c r="D393" s="68">
        <v>16</v>
      </c>
      <c r="E393" s="69">
        <v>10</v>
      </c>
      <c r="F393" s="70"/>
      <c r="G393" s="66" t="s">
        <v>4</v>
      </c>
      <c r="H393" s="66">
        <v>9</v>
      </c>
      <c r="I393" s="66"/>
      <c r="J393" s="71"/>
      <c r="K393" s="72"/>
      <c r="L393" s="72"/>
      <c r="M393" s="75" t="str">
        <f>IFERROR(VLOOKUP(A393,#REF!,9,FALSE),"")</f>
        <v/>
      </c>
    </row>
    <row r="394" spans="1:13" x14ac:dyDescent="0.3">
      <c r="A394" s="66">
        <v>4818</v>
      </c>
      <c r="B394" s="66">
        <v>60</v>
      </c>
      <c r="C394" s="67" t="s">
        <v>195</v>
      </c>
      <c r="D394" s="68">
        <v>16</v>
      </c>
      <c r="E394" s="69">
        <v>16</v>
      </c>
      <c r="F394" s="70"/>
      <c r="G394" s="66" t="s">
        <v>4</v>
      </c>
      <c r="H394" s="66">
        <v>9</v>
      </c>
      <c r="I394" s="66"/>
      <c r="J394" s="71"/>
      <c r="K394" s="72"/>
      <c r="L394" s="72"/>
      <c r="M394" s="75" t="str">
        <f>IFERROR(VLOOKUP(A394,#REF!,9,FALSE),"")</f>
        <v/>
      </c>
    </row>
    <row r="395" spans="1:13" x14ac:dyDescent="0.3">
      <c r="A395" s="66">
        <v>5338</v>
      </c>
      <c r="B395" s="66">
        <v>72</v>
      </c>
      <c r="C395" s="67" t="s">
        <v>196</v>
      </c>
      <c r="D395" s="68">
        <v>19</v>
      </c>
      <c r="E395" s="69">
        <v>12</v>
      </c>
      <c r="F395" s="70"/>
      <c r="G395" s="66" t="s">
        <v>4</v>
      </c>
      <c r="H395" s="66">
        <v>9</v>
      </c>
      <c r="I395" s="66"/>
      <c r="J395" s="71"/>
      <c r="K395" s="72"/>
      <c r="L395" s="72"/>
      <c r="M395" s="75" t="str">
        <f>IFERROR(VLOOKUP(A395,#REF!,9,FALSE),"")</f>
        <v/>
      </c>
    </row>
    <row r="396" spans="1:13" x14ac:dyDescent="0.3">
      <c r="A396" s="66">
        <v>5354</v>
      </c>
      <c r="B396" s="66">
        <v>72</v>
      </c>
      <c r="C396" s="67" t="s">
        <v>196</v>
      </c>
      <c r="D396" s="68">
        <v>23</v>
      </c>
      <c r="E396" s="69">
        <v>14</v>
      </c>
      <c r="F396" s="70"/>
      <c r="G396" s="66" t="s">
        <v>4</v>
      </c>
      <c r="H396" s="66">
        <v>9</v>
      </c>
      <c r="I396" s="66"/>
      <c r="J396" s="71"/>
      <c r="K396" s="72"/>
      <c r="L396" s="72"/>
      <c r="M396" s="75" t="str">
        <f>IFERROR(VLOOKUP(A396,#REF!,9,FALSE),"")</f>
        <v/>
      </c>
    </row>
    <row r="397" spans="1:13" x14ac:dyDescent="0.3">
      <c r="A397" s="66">
        <v>5357</v>
      </c>
      <c r="B397" s="66">
        <v>72</v>
      </c>
      <c r="C397" s="67" t="s">
        <v>196</v>
      </c>
      <c r="D397" s="68">
        <v>17</v>
      </c>
      <c r="E397" s="69">
        <v>14</v>
      </c>
      <c r="F397" s="70"/>
      <c r="G397" s="66" t="s">
        <v>4</v>
      </c>
      <c r="H397" s="66">
        <v>9</v>
      </c>
      <c r="I397" s="66"/>
      <c r="J397" s="71"/>
      <c r="K397" s="72"/>
      <c r="L397" s="72"/>
      <c r="M397" s="75" t="str">
        <f>IFERROR(VLOOKUP(A397,#REF!,9,FALSE),"")</f>
        <v/>
      </c>
    </row>
    <row r="398" spans="1:13" x14ac:dyDescent="0.3">
      <c r="A398" s="66">
        <v>5358</v>
      </c>
      <c r="B398" s="66">
        <v>72</v>
      </c>
      <c r="C398" s="67" t="s">
        <v>196</v>
      </c>
      <c r="D398" s="68">
        <v>17</v>
      </c>
      <c r="E398" s="69">
        <v>14</v>
      </c>
      <c r="F398" s="70"/>
      <c r="G398" s="66" t="s">
        <v>4</v>
      </c>
      <c r="H398" s="66">
        <v>9</v>
      </c>
      <c r="I398" s="66"/>
      <c r="J398" s="71"/>
      <c r="K398" s="72"/>
      <c r="L398" s="72"/>
      <c r="M398" s="75" t="str">
        <f>IFERROR(VLOOKUP(A398,#REF!,9,FALSE),"")</f>
        <v/>
      </c>
    </row>
    <row r="399" spans="1:13" x14ac:dyDescent="0.3">
      <c r="A399" s="66">
        <v>5363</v>
      </c>
      <c r="B399" s="66">
        <v>72</v>
      </c>
      <c r="C399" s="67" t="s">
        <v>196</v>
      </c>
      <c r="D399" s="68">
        <v>25</v>
      </c>
      <c r="E399" s="69">
        <v>16</v>
      </c>
      <c r="F399" s="70"/>
      <c r="G399" s="66" t="s">
        <v>4</v>
      </c>
      <c r="H399" s="66">
        <v>8</v>
      </c>
      <c r="I399" s="66"/>
      <c r="J399" s="71"/>
      <c r="K399" s="72"/>
      <c r="L399" s="72"/>
      <c r="M399" s="75" t="str">
        <f>IFERROR(VLOOKUP(A399,#REF!,9,FALSE),"")</f>
        <v/>
      </c>
    </row>
    <row r="400" spans="1:13" x14ac:dyDescent="0.3">
      <c r="A400" s="66">
        <v>5362</v>
      </c>
      <c r="B400" s="66">
        <v>72</v>
      </c>
      <c r="C400" s="67" t="s">
        <v>200</v>
      </c>
      <c r="D400" s="68">
        <v>23</v>
      </c>
      <c r="E400" s="69">
        <v>13</v>
      </c>
      <c r="F400" s="70"/>
      <c r="G400" s="66" t="s">
        <v>273</v>
      </c>
      <c r="H400" s="66">
        <v>8</v>
      </c>
      <c r="I400" s="66"/>
      <c r="J400" s="71"/>
      <c r="K400" s="72"/>
      <c r="L400" s="72"/>
      <c r="M400" s="75" t="str">
        <f>IFERROR(VLOOKUP(A400,#REF!,9,FALSE),"")</f>
        <v/>
      </c>
    </row>
    <row r="401" spans="1:13" x14ac:dyDescent="0.3">
      <c r="A401" s="66">
        <v>5356</v>
      </c>
      <c r="B401" s="66">
        <v>72</v>
      </c>
      <c r="C401" s="67" t="s">
        <v>202</v>
      </c>
      <c r="D401" s="68">
        <v>17</v>
      </c>
      <c r="E401" s="69">
        <v>17</v>
      </c>
      <c r="F401" s="70"/>
      <c r="G401" s="66" t="s">
        <v>4</v>
      </c>
      <c r="H401" s="66">
        <v>9</v>
      </c>
      <c r="I401" s="66"/>
      <c r="J401" s="71"/>
      <c r="K401" s="72"/>
      <c r="L401" s="72"/>
      <c r="M401" s="75" t="str">
        <f>IFERROR(VLOOKUP(A401,#REF!,9,FALSE),"")</f>
        <v/>
      </c>
    </row>
    <row r="402" spans="1:13" x14ac:dyDescent="0.3">
      <c r="A402" s="66">
        <v>5339</v>
      </c>
      <c r="B402" s="66">
        <v>72</v>
      </c>
      <c r="C402" s="67" t="s">
        <v>198</v>
      </c>
      <c r="D402" s="68">
        <v>19</v>
      </c>
      <c r="E402" s="69">
        <v>14</v>
      </c>
      <c r="F402" s="70"/>
      <c r="G402" s="66" t="s">
        <v>4</v>
      </c>
      <c r="H402" s="66">
        <v>9</v>
      </c>
      <c r="I402" s="66"/>
      <c r="J402" s="71"/>
      <c r="K402" s="72"/>
      <c r="L402" s="72"/>
      <c r="M402" s="75" t="str">
        <f>IFERROR(VLOOKUP(A402,#REF!,9,FALSE),"")</f>
        <v/>
      </c>
    </row>
    <row r="403" spans="1:13" x14ac:dyDescent="0.3">
      <c r="A403" s="66">
        <v>3044</v>
      </c>
      <c r="B403" s="66">
        <v>72</v>
      </c>
      <c r="C403" s="67" t="s">
        <v>198</v>
      </c>
      <c r="D403" s="68">
        <v>19</v>
      </c>
      <c r="E403" s="69">
        <v>15</v>
      </c>
      <c r="F403" s="70"/>
      <c r="G403" s="66" t="s">
        <v>4</v>
      </c>
      <c r="H403" s="66">
        <v>9</v>
      </c>
      <c r="I403" s="66"/>
      <c r="J403" s="71"/>
      <c r="K403" s="72"/>
      <c r="L403" s="72"/>
      <c r="M403" s="75" t="str">
        <f>IFERROR(VLOOKUP(A403,#REF!,9,FALSE),"")</f>
        <v/>
      </c>
    </row>
    <row r="404" spans="1:13" x14ac:dyDescent="0.3">
      <c r="A404" s="66">
        <v>3041</v>
      </c>
      <c r="B404" s="66">
        <v>72</v>
      </c>
      <c r="C404" s="67" t="s">
        <v>203</v>
      </c>
      <c r="D404" s="68">
        <v>23</v>
      </c>
      <c r="E404" s="69">
        <v>14</v>
      </c>
      <c r="F404" s="70"/>
      <c r="G404" s="66" t="s">
        <v>4</v>
      </c>
      <c r="H404" s="66">
        <v>9</v>
      </c>
      <c r="I404" s="66"/>
      <c r="J404" s="71"/>
      <c r="K404" s="72"/>
      <c r="L404" s="72"/>
      <c r="M404" s="75" t="str">
        <f>IFERROR(VLOOKUP(A404,#REF!,9,FALSE),"")</f>
        <v/>
      </c>
    </row>
    <row r="405" spans="1:13" x14ac:dyDescent="0.3">
      <c r="A405" s="66">
        <v>3017</v>
      </c>
      <c r="B405" s="66">
        <v>72</v>
      </c>
      <c r="C405" s="67" t="s">
        <v>198</v>
      </c>
      <c r="D405" s="68">
        <v>24</v>
      </c>
      <c r="E405" s="69">
        <v>16</v>
      </c>
      <c r="F405" s="70"/>
      <c r="G405" s="66" t="s">
        <v>4</v>
      </c>
      <c r="H405" s="66">
        <v>8</v>
      </c>
      <c r="I405" s="66"/>
      <c r="J405" s="71"/>
      <c r="K405" s="72"/>
      <c r="L405" s="72"/>
      <c r="M405" s="75" t="str">
        <f>IFERROR(VLOOKUP(A405,#REF!,9,FALSE),"")</f>
        <v/>
      </c>
    </row>
    <row r="406" spans="1:13" x14ac:dyDescent="0.3">
      <c r="A406" s="66">
        <v>3015</v>
      </c>
      <c r="B406" s="66">
        <v>72</v>
      </c>
      <c r="C406" s="67" t="s">
        <v>198</v>
      </c>
      <c r="D406" s="68">
        <v>19</v>
      </c>
      <c r="E406" s="69">
        <v>15</v>
      </c>
      <c r="F406" s="70"/>
      <c r="G406" s="66" t="s">
        <v>4</v>
      </c>
      <c r="H406" s="66">
        <v>9</v>
      </c>
      <c r="I406" s="66"/>
      <c r="J406" s="71"/>
      <c r="K406" s="72"/>
      <c r="L406" s="72"/>
      <c r="M406" s="75" t="str">
        <f>IFERROR(VLOOKUP(A406,#REF!,9,FALSE),"")</f>
        <v/>
      </c>
    </row>
    <row r="407" spans="1:13" x14ac:dyDescent="0.3">
      <c r="A407" s="66">
        <v>3016</v>
      </c>
      <c r="B407" s="66">
        <v>72</v>
      </c>
      <c r="C407" s="67" t="s">
        <v>198</v>
      </c>
      <c r="D407" s="68">
        <v>13</v>
      </c>
      <c r="E407" s="69">
        <v>14</v>
      </c>
      <c r="F407" s="70"/>
      <c r="G407" s="66" t="s">
        <v>4</v>
      </c>
      <c r="H407" s="66">
        <v>9</v>
      </c>
      <c r="I407" s="66"/>
      <c r="J407" s="71"/>
      <c r="K407" s="72"/>
      <c r="L407" s="72"/>
      <c r="M407" s="75" t="str">
        <f>IFERROR(VLOOKUP(A407,#REF!,9,FALSE),"")</f>
        <v/>
      </c>
    </row>
    <row r="408" spans="1:13" x14ac:dyDescent="0.3">
      <c r="A408" s="66">
        <v>3023</v>
      </c>
      <c r="B408" s="66">
        <v>72</v>
      </c>
      <c r="C408" s="67" t="s">
        <v>198</v>
      </c>
      <c r="D408" s="68">
        <v>21</v>
      </c>
      <c r="E408" s="69">
        <v>18</v>
      </c>
      <c r="F408" s="70"/>
      <c r="G408" s="66" t="s">
        <v>4</v>
      </c>
      <c r="H408" s="66">
        <v>9</v>
      </c>
      <c r="I408" s="66"/>
      <c r="J408" s="71"/>
      <c r="K408" s="72"/>
      <c r="L408" s="72"/>
      <c r="M408" s="75" t="str">
        <f>IFERROR(VLOOKUP(A408,#REF!,9,FALSE),"")</f>
        <v/>
      </c>
    </row>
    <row r="409" spans="1:13" x14ac:dyDescent="0.3">
      <c r="A409" s="66">
        <v>5270</v>
      </c>
      <c r="B409" s="66">
        <v>72</v>
      </c>
      <c r="C409" s="67" t="s">
        <v>199</v>
      </c>
      <c r="D409" s="68">
        <v>19</v>
      </c>
      <c r="E409" s="69">
        <v>16</v>
      </c>
      <c r="F409" s="70"/>
      <c r="G409" s="66" t="s">
        <v>4</v>
      </c>
      <c r="H409" s="66">
        <v>9</v>
      </c>
      <c r="I409" s="66"/>
      <c r="J409" s="71"/>
      <c r="K409" s="72"/>
      <c r="L409" s="72"/>
      <c r="M409" s="75" t="str">
        <f>IFERROR(VLOOKUP(A409,#REF!,9,FALSE),"")</f>
        <v/>
      </c>
    </row>
    <row r="410" spans="1:13" x14ac:dyDescent="0.3">
      <c r="A410" s="66">
        <v>4376</v>
      </c>
      <c r="B410" s="66">
        <v>72</v>
      </c>
      <c r="C410" s="67" t="s">
        <v>199</v>
      </c>
      <c r="D410" s="68">
        <v>18</v>
      </c>
      <c r="E410" s="69">
        <v>17</v>
      </c>
      <c r="F410" s="70"/>
      <c r="G410" s="66" t="s">
        <v>4</v>
      </c>
      <c r="H410" s="66">
        <v>9</v>
      </c>
      <c r="I410" s="66"/>
      <c r="J410" s="71"/>
      <c r="K410" s="72"/>
      <c r="L410" s="72"/>
      <c r="M410" s="75" t="str">
        <f>IFERROR(VLOOKUP(A410,#REF!,9,FALSE),"")</f>
        <v/>
      </c>
    </row>
    <row r="411" spans="1:13" x14ac:dyDescent="0.3">
      <c r="A411" s="66">
        <v>3083</v>
      </c>
      <c r="B411" s="66">
        <v>72</v>
      </c>
      <c r="C411" s="67" t="s">
        <v>195</v>
      </c>
      <c r="D411" s="68">
        <v>20</v>
      </c>
      <c r="E411" s="69">
        <v>18</v>
      </c>
      <c r="F411" s="70"/>
      <c r="G411" s="66" t="s">
        <v>4</v>
      </c>
      <c r="H411" s="66">
        <v>9</v>
      </c>
      <c r="I411" s="66"/>
      <c r="J411" s="71"/>
      <c r="K411" s="72"/>
      <c r="L411" s="72"/>
      <c r="M411" s="75" t="str">
        <f>IFERROR(VLOOKUP(A411,#REF!,9,FALSE),"")</f>
        <v/>
      </c>
    </row>
    <row r="412" spans="1:13" x14ac:dyDescent="0.3">
      <c r="A412" s="66">
        <v>3086</v>
      </c>
      <c r="B412" s="66">
        <v>72</v>
      </c>
      <c r="C412" s="67" t="s">
        <v>195</v>
      </c>
      <c r="D412" s="68">
        <v>20</v>
      </c>
      <c r="E412" s="69">
        <v>16</v>
      </c>
      <c r="F412" s="70"/>
      <c r="G412" s="66" t="s">
        <v>4</v>
      </c>
      <c r="H412" s="66">
        <v>9</v>
      </c>
      <c r="I412" s="66"/>
      <c r="J412" s="71"/>
      <c r="K412" s="72"/>
      <c r="L412" s="72"/>
      <c r="M412" s="75" t="str">
        <f>IFERROR(VLOOKUP(A412,#REF!,9,FALSE),"")</f>
        <v/>
      </c>
    </row>
    <row r="413" spans="1:13" x14ac:dyDescent="0.3">
      <c r="A413" s="66">
        <v>3088</v>
      </c>
      <c r="B413" s="66">
        <v>72</v>
      </c>
      <c r="C413" s="67" t="s">
        <v>199</v>
      </c>
      <c r="D413" s="68">
        <v>20</v>
      </c>
      <c r="E413" s="69">
        <v>16</v>
      </c>
      <c r="F413" s="70"/>
      <c r="G413" s="66" t="s">
        <v>4</v>
      </c>
      <c r="H413" s="66">
        <v>9</v>
      </c>
      <c r="I413" s="66"/>
      <c r="J413" s="71"/>
      <c r="K413" s="72"/>
      <c r="L413" s="72"/>
      <c r="M413" s="75" t="str">
        <f>IFERROR(VLOOKUP(A413,#REF!,9,FALSE),"")</f>
        <v/>
      </c>
    </row>
    <row r="414" spans="1:13" x14ac:dyDescent="0.3">
      <c r="A414" s="66">
        <v>3089</v>
      </c>
      <c r="B414" s="66">
        <v>72</v>
      </c>
      <c r="C414" s="67" t="s">
        <v>199</v>
      </c>
      <c r="D414" s="68">
        <v>25</v>
      </c>
      <c r="E414" s="69">
        <v>17</v>
      </c>
      <c r="F414" s="70"/>
      <c r="G414" s="66" t="s">
        <v>4</v>
      </c>
      <c r="H414" s="66">
        <v>9</v>
      </c>
      <c r="I414" s="66"/>
      <c r="J414" s="71"/>
      <c r="K414" s="72"/>
      <c r="L414" s="72"/>
      <c r="M414" s="75" t="str">
        <f>IFERROR(VLOOKUP(A414,#REF!,9,FALSE),"")</f>
        <v/>
      </c>
    </row>
    <row r="415" spans="1:13" x14ac:dyDescent="0.3">
      <c r="A415" s="66">
        <v>3064</v>
      </c>
      <c r="B415" s="66">
        <v>72</v>
      </c>
      <c r="C415" s="67" t="s">
        <v>195</v>
      </c>
      <c r="D415" s="68">
        <v>25</v>
      </c>
      <c r="E415" s="69">
        <v>14</v>
      </c>
      <c r="F415" s="70"/>
      <c r="G415" s="66" t="s">
        <v>4</v>
      </c>
      <c r="H415" s="66">
        <v>9</v>
      </c>
      <c r="I415" s="66"/>
      <c r="J415" s="71"/>
      <c r="K415" s="72"/>
      <c r="L415" s="72"/>
      <c r="M415" s="75" t="str">
        <f>IFERROR(VLOOKUP(A415,#REF!,9,FALSE),"")</f>
        <v/>
      </c>
    </row>
    <row r="416" spans="1:13" x14ac:dyDescent="0.3">
      <c r="A416" s="66">
        <v>3065</v>
      </c>
      <c r="B416" s="66">
        <v>72</v>
      </c>
      <c r="C416" s="67" t="s">
        <v>200</v>
      </c>
      <c r="D416" s="68">
        <v>16</v>
      </c>
      <c r="E416" s="69">
        <v>14</v>
      </c>
      <c r="F416" s="70"/>
      <c r="G416" s="66" t="s">
        <v>4</v>
      </c>
      <c r="H416" s="66">
        <v>9</v>
      </c>
      <c r="I416" s="66"/>
      <c r="J416" s="71"/>
      <c r="K416" s="72"/>
      <c r="L416" s="72"/>
      <c r="M416" s="75" t="str">
        <f>IFERROR(VLOOKUP(A416,#REF!,9,FALSE),"")</f>
        <v/>
      </c>
    </row>
    <row r="417" spans="1:13" x14ac:dyDescent="0.3">
      <c r="A417" s="66">
        <v>5261</v>
      </c>
      <c r="B417" s="66">
        <v>72</v>
      </c>
      <c r="C417" s="67" t="s">
        <v>200</v>
      </c>
      <c r="D417" s="68">
        <v>22</v>
      </c>
      <c r="E417" s="69">
        <v>14</v>
      </c>
      <c r="F417" s="70"/>
      <c r="G417" s="66" t="s">
        <v>4</v>
      </c>
      <c r="H417" s="66">
        <v>9</v>
      </c>
      <c r="I417" s="66"/>
      <c r="J417" s="71"/>
      <c r="K417" s="72"/>
      <c r="L417" s="72"/>
      <c r="M417" s="75" t="str">
        <f>IFERROR(VLOOKUP(A417,#REF!,9,FALSE),"")</f>
        <v/>
      </c>
    </row>
    <row r="418" spans="1:13" x14ac:dyDescent="0.3">
      <c r="A418" s="66">
        <v>5262</v>
      </c>
      <c r="B418" s="66">
        <v>72</v>
      </c>
      <c r="C418" s="67" t="s">
        <v>200</v>
      </c>
      <c r="D418" s="68">
        <v>20</v>
      </c>
      <c r="E418" s="69">
        <v>16</v>
      </c>
      <c r="F418" s="70"/>
      <c r="G418" s="66" t="s">
        <v>4</v>
      </c>
      <c r="H418" s="66">
        <v>9</v>
      </c>
      <c r="I418" s="66"/>
      <c r="J418" s="71"/>
      <c r="K418" s="72"/>
      <c r="L418" s="72"/>
      <c r="M418" s="75" t="str">
        <f>IFERROR(VLOOKUP(A418,#REF!,9,FALSE),"")</f>
        <v/>
      </c>
    </row>
    <row r="419" spans="1:13" x14ac:dyDescent="0.3">
      <c r="A419" s="66">
        <v>5263</v>
      </c>
      <c r="B419" s="66">
        <v>72</v>
      </c>
      <c r="C419" s="67" t="s">
        <v>200</v>
      </c>
      <c r="D419" s="68">
        <v>18</v>
      </c>
      <c r="E419" s="69">
        <v>14</v>
      </c>
      <c r="F419" s="70"/>
      <c r="G419" s="66" t="s">
        <v>4</v>
      </c>
      <c r="H419" s="66">
        <v>9</v>
      </c>
      <c r="I419" s="66"/>
      <c r="J419" s="71"/>
      <c r="K419" s="72"/>
      <c r="L419" s="72"/>
      <c r="M419" s="75" t="str">
        <f>IFERROR(VLOOKUP(A419,#REF!,9,FALSE),"")</f>
        <v/>
      </c>
    </row>
    <row r="420" spans="1:13" x14ac:dyDescent="0.3">
      <c r="A420" s="66">
        <v>6269</v>
      </c>
      <c r="B420" s="66">
        <v>72</v>
      </c>
      <c r="C420" s="67" t="s">
        <v>200</v>
      </c>
      <c r="D420" s="68">
        <v>18</v>
      </c>
      <c r="E420" s="69">
        <v>16</v>
      </c>
      <c r="F420" s="70"/>
      <c r="G420" s="66" t="s">
        <v>4</v>
      </c>
      <c r="H420" s="66">
        <v>9</v>
      </c>
      <c r="I420" s="66"/>
      <c r="J420" s="71"/>
      <c r="K420" s="72"/>
      <c r="L420" s="72"/>
      <c r="M420" s="75" t="str">
        <f>IFERROR(VLOOKUP(A420,#REF!,9,FALSE),"")</f>
        <v/>
      </c>
    </row>
    <row r="421" spans="1:13" x14ac:dyDescent="0.3">
      <c r="A421" s="66">
        <v>4377</v>
      </c>
      <c r="B421" s="66">
        <v>72</v>
      </c>
      <c r="C421" s="67" t="s">
        <v>200</v>
      </c>
      <c r="D421" s="68">
        <v>19</v>
      </c>
      <c r="E421" s="69">
        <v>14</v>
      </c>
      <c r="F421" s="70"/>
      <c r="G421" s="66" t="s">
        <v>4</v>
      </c>
      <c r="H421" s="66">
        <v>9</v>
      </c>
      <c r="I421" s="66"/>
      <c r="J421" s="71"/>
      <c r="K421" s="72"/>
      <c r="L421" s="72"/>
      <c r="M421" s="75" t="str">
        <f>IFERROR(VLOOKUP(A421,#REF!,9,FALSE),"")</f>
        <v/>
      </c>
    </row>
    <row r="422" spans="1:13" x14ac:dyDescent="0.3">
      <c r="A422" s="66">
        <v>5271</v>
      </c>
      <c r="B422" s="66">
        <v>72</v>
      </c>
      <c r="C422" s="67" t="s">
        <v>200</v>
      </c>
      <c r="D422" s="68">
        <v>19</v>
      </c>
      <c r="E422" s="69">
        <v>14</v>
      </c>
      <c r="F422" s="70"/>
      <c r="G422" s="66" t="s">
        <v>4</v>
      </c>
      <c r="H422" s="66">
        <v>9</v>
      </c>
      <c r="I422" s="66"/>
      <c r="J422" s="71"/>
      <c r="K422" s="72"/>
      <c r="L422" s="72"/>
      <c r="M422" s="75" t="str">
        <f>IFERROR(VLOOKUP(A422,#REF!,9,FALSE),"")</f>
        <v/>
      </c>
    </row>
    <row r="423" spans="1:13" x14ac:dyDescent="0.3">
      <c r="A423" s="66">
        <v>5273</v>
      </c>
      <c r="B423" s="66">
        <v>72</v>
      </c>
      <c r="C423" s="67" t="s">
        <v>200</v>
      </c>
      <c r="D423" s="68">
        <v>24</v>
      </c>
      <c r="E423" s="69">
        <v>14</v>
      </c>
      <c r="F423" s="70"/>
      <c r="G423" s="66" t="s">
        <v>4</v>
      </c>
      <c r="H423" s="66">
        <v>9</v>
      </c>
      <c r="I423" s="66"/>
      <c r="J423" s="71"/>
      <c r="K423" s="72"/>
      <c r="L423" s="72"/>
      <c r="M423" s="75" t="str">
        <f>IFERROR(VLOOKUP(A423,#REF!,9,FALSE),"")</f>
        <v/>
      </c>
    </row>
    <row r="424" spans="1:13" x14ac:dyDescent="0.3">
      <c r="A424" s="66">
        <v>5335</v>
      </c>
      <c r="B424" s="66">
        <v>84</v>
      </c>
      <c r="C424" s="67" t="s">
        <v>200</v>
      </c>
      <c r="D424" s="68">
        <v>19</v>
      </c>
      <c r="E424" s="69">
        <v>18</v>
      </c>
      <c r="F424" s="70"/>
      <c r="G424" s="66" t="s">
        <v>4</v>
      </c>
      <c r="H424" s="66">
        <v>9</v>
      </c>
      <c r="I424" s="66"/>
      <c r="J424" s="71"/>
      <c r="K424" s="72"/>
      <c r="L424" s="72"/>
      <c r="M424" s="75" t="str">
        <f>IFERROR(VLOOKUP(A424,#REF!,9,FALSE),"")</f>
        <v/>
      </c>
    </row>
    <row r="425" spans="1:13" x14ac:dyDescent="0.3">
      <c r="A425" s="117">
        <v>2638</v>
      </c>
      <c r="B425" s="66">
        <v>84</v>
      </c>
      <c r="C425" s="67" t="s">
        <v>204</v>
      </c>
      <c r="D425" s="68">
        <v>30</v>
      </c>
      <c r="E425" s="69">
        <v>17</v>
      </c>
      <c r="F425" s="70"/>
      <c r="G425" s="66" t="s">
        <v>4</v>
      </c>
      <c r="H425" s="66">
        <v>5</v>
      </c>
      <c r="I425" s="66" t="s">
        <v>269</v>
      </c>
      <c r="J425" s="71"/>
      <c r="K425" s="72"/>
      <c r="L425" s="72"/>
      <c r="M425" s="75" t="str">
        <f>IFERROR(VLOOKUP(A425,#REF!,9,FALSE),"")</f>
        <v/>
      </c>
    </row>
    <row r="426" spans="1:13" x14ac:dyDescent="0.3">
      <c r="A426" s="66">
        <v>5338</v>
      </c>
      <c r="B426" s="66">
        <v>84</v>
      </c>
      <c r="C426" s="67" t="s">
        <v>200</v>
      </c>
      <c r="D426" s="68">
        <v>16</v>
      </c>
      <c r="E426" s="69">
        <v>17</v>
      </c>
      <c r="F426" s="70"/>
      <c r="G426" s="66" t="s">
        <v>4</v>
      </c>
      <c r="H426" s="66">
        <v>9</v>
      </c>
      <c r="I426" s="66"/>
      <c r="J426" s="71"/>
      <c r="K426" s="72"/>
      <c r="L426" s="72"/>
      <c r="M426" s="75" t="str">
        <f>IFERROR(VLOOKUP(A426,#REF!,9,FALSE),"")</f>
        <v/>
      </c>
    </row>
    <row r="427" spans="1:13" x14ac:dyDescent="0.3">
      <c r="A427" s="66">
        <v>3664</v>
      </c>
      <c r="B427" s="66">
        <v>84</v>
      </c>
      <c r="C427" s="67" t="s">
        <v>198</v>
      </c>
      <c r="D427" s="68">
        <v>17</v>
      </c>
      <c r="E427" s="69">
        <v>21</v>
      </c>
      <c r="F427" s="70"/>
      <c r="G427" s="66" t="s">
        <v>4</v>
      </c>
      <c r="H427" s="66">
        <v>9</v>
      </c>
      <c r="I427" s="66"/>
      <c r="J427" s="71"/>
      <c r="K427" s="72"/>
      <c r="L427" s="72"/>
      <c r="M427" s="75" t="str">
        <f>IFERROR(VLOOKUP(A427,#REF!,9,FALSE),"")</f>
        <v/>
      </c>
    </row>
    <row r="428" spans="1:13" x14ac:dyDescent="0.3">
      <c r="A428" s="78"/>
      <c r="B428" s="78"/>
      <c r="C428" s="79"/>
      <c r="D428" s="79"/>
      <c r="E428" s="79"/>
      <c r="F428" s="79"/>
      <c r="G428" s="78"/>
      <c r="H428" s="78"/>
      <c r="I428" s="78"/>
      <c r="J428" s="78"/>
      <c r="K428" s="78"/>
      <c r="L428" s="78"/>
      <c r="M428" s="78"/>
    </row>
    <row r="429" spans="1:13" x14ac:dyDescent="0.3">
      <c r="A429" s="117">
        <v>5194</v>
      </c>
      <c r="B429" s="66">
        <v>60</v>
      </c>
      <c r="C429" s="67" t="s">
        <v>205</v>
      </c>
      <c r="D429" s="68">
        <v>18</v>
      </c>
      <c r="E429" s="69">
        <v>11</v>
      </c>
      <c r="F429" s="70">
        <v>6</v>
      </c>
      <c r="G429" s="66" t="s">
        <v>3</v>
      </c>
      <c r="H429" s="66">
        <v>6</v>
      </c>
      <c r="I429" s="66" t="s">
        <v>120</v>
      </c>
      <c r="J429" s="71"/>
      <c r="K429" s="72"/>
      <c r="L429" s="72"/>
      <c r="M429" s="75" t="str">
        <f>IFERROR(VLOOKUP(A429,#REF!,9,FALSE),"")</f>
        <v/>
      </c>
    </row>
    <row r="430" spans="1:13" x14ac:dyDescent="0.3">
      <c r="A430" s="117">
        <v>5160</v>
      </c>
      <c r="B430" s="66">
        <v>60</v>
      </c>
      <c r="C430" s="67" t="s">
        <v>205</v>
      </c>
      <c r="D430" s="68">
        <v>16</v>
      </c>
      <c r="E430" s="69">
        <v>12</v>
      </c>
      <c r="F430" s="70"/>
      <c r="G430" s="66" t="s">
        <v>4</v>
      </c>
      <c r="H430" s="66">
        <v>1</v>
      </c>
      <c r="I430" s="66" t="s">
        <v>37</v>
      </c>
      <c r="J430" s="71"/>
      <c r="K430" s="72"/>
      <c r="L430" s="72"/>
      <c r="M430" s="75" t="str">
        <f>IFERROR(VLOOKUP(A430,#REF!,9,FALSE),"")</f>
        <v/>
      </c>
    </row>
    <row r="431" spans="1:13" x14ac:dyDescent="0.3">
      <c r="A431" s="117">
        <v>5081</v>
      </c>
      <c r="B431" s="66">
        <v>60</v>
      </c>
      <c r="C431" s="67" t="s">
        <v>205</v>
      </c>
      <c r="D431" s="68">
        <v>13</v>
      </c>
      <c r="E431" s="69">
        <v>12</v>
      </c>
      <c r="F431" s="70"/>
      <c r="G431" s="66" t="s">
        <v>4</v>
      </c>
      <c r="H431" s="66">
        <v>1</v>
      </c>
      <c r="I431" s="66" t="s">
        <v>263</v>
      </c>
      <c r="J431" s="71"/>
      <c r="K431" s="72"/>
      <c r="L431" s="72"/>
      <c r="M431" s="75" t="str">
        <f>IFERROR(VLOOKUP(A431,#REF!,9,FALSE),"")</f>
        <v/>
      </c>
    </row>
    <row r="432" spans="1:13" x14ac:dyDescent="0.3">
      <c r="A432" s="117">
        <v>3247</v>
      </c>
      <c r="B432" s="66">
        <v>60</v>
      </c>
      <c r="C432" s="67" t="s">
        <v>205</v>
      </c>
      <c r="D432" s="68">
        <v>13</v>
      </c>
      <c r="E432" s="69">
        <v>14</v>
      </c>
      <c r="F432" s="70"/>
      <c r="G432" s="66" t="s">
        <v>4</v>
      </c>
      <c r="H432" s="66">
        <v>1</v>
      </c>
      <c r="I432" s="66" t="s">
        <v>124</v>
      </c>
      <c r="J432" s="71"/>
      <c r="K432" s="72"/>
      <c r="L432" s="72"/>
      <c r="M432" s="75" t="str">
        <f>IFERROR(VLOOKUP(A432,#REF!,9,FALSE),"")</f>
        <v/>
      </c>
    </row>
    <row r="433" spans="1:13" x14ac:dyDescent="0.3">
      <c r="A433" s="78"/>
      <c r="B433" s="78"/>
      <c r="C433" s="79"/>
      <c r="D433" s="79"/>
      <c r="E433" s="79"/>
      <c r="F433" s="79"/>
      <c r="G433" s="78"/>
      <c r="H433" s="78"/>
      <c r="I433" s="78"/>
      <c r="J433" s="78"/>
      <c r="K433" s="78"/>
      <c r="L433" s="78"/>
      <c r="M433" s="78"/>
    </row>
    <row r="434" spans="1:13" x14ac:dyDescent="0.3">
      <c r="A434" s="117">
        <v>5196</v>
      </c>
      <c r="B434" s="66">
        <v>48</v>
      </c>
      <c r="C434" s="67" t="s">
        <v>206</v>
      </c>
      <c r="D434" s="68">
        <v>7</v>
      </c>
      <c r="E434" s="69">
        <v>19</v>
      </c>
      <c r="F434" s="70"/>
      <c r="G434" s="66" t="s">
        <v>4</v>
      </c>
      <c r="H434" s="66">
        <v>6</v>
      </c>
      <c r="I434" s="66" t="s">
        <v>123</v>
      </c>
      <c r="J434" s="71"/>
      <c r="K434" s="72"/>
      <c r="L434" s="72"/>
      <c r="M434" s="75" t="str">
        <f>IFERROR(VLOOKUP(A434,#REF!,9,FALSE),"")</f>
        <v/>
      </c>
    </row>
    <row r="435" spans="1:13" x14ac:dyDescent="0.3">
      <c r="A435" s="117">
        <v>4651</v>
      </c>
      <c r="B435" s="66">
        <v>84</v>
      </c>
      <c r="C435" s="67" t="s">
        <v>206</v>
      </c>
      <c r="D435" s="68">
        <v>12</v>
      </c>
      <c r="E435" s="69">
        <v>15</v>
      </c>
      <c r="F435" s="70">
        <v>11</v>
      </c>
      <c r="G435" s="66" t="s">
        <v>3</v>
      </c>
      <c r="H435" s="66">
        <v>6</v>
      </c>
      <c r="I435" s="66" t="s">
        <v>120</v>
      </c>
      <c r="J435" s="71"/>
      <c r="K435" s="72"/>
      <c r="L435" s="72"/>
      <c r="M435" s="75" t="str">
        <f>IFERROR(VLOOKUP(A435,#REF!,9,FALSE),"")</f>
        <v/>
      </c>
    </row>
    <row r="436" spans="1:13" x14ac:dyDescent="0.3">
      <c r="A436" s="78"/>
      <c r="B436" s="78"/>
      <c r="C436" s="79"/>
      <c r="D436" s="79"/>
      <c r="E436" s="79"/>
      <c r="F436" s="79"/>
      <c r="G436" s="78"/>
      <c r="H436" s="78"/>
      <c r="I436" s="78"/>
      <c r="J436" s="78"/>
      <c r="K436" s="78"/>
      <c r="L436" s="78"/>
      <c r="M436" s="78"/>
    </row>
    <row r="437" spans="1:13" x14ac:dyDescent="0.3">
      <c r="A437" s="117">
        <v>2826</v>
      </c>
      <c r="B437" s="66">
        <v>60</v>
      </c>
      <c r="C437" s="67" t="s">
        <v>207</v>
      </c>
      <c r="D437" s="68">
        <v>17</v>
      </c>
      <c r="E437" s="69"/>
      <c r="F437" s="70"/>
      <c r="G437" s="66" t="s">
        <v>3</v>
      </c>
      <c r="H437" s="66">
        <v>2</v>
      </c>
      <c r="I437" s="66" t="s">
        <v>125</v>
      </c>
      <c r="J437" s="71"/>
      <c r="K437" s="72"/>
      <c r="L437" s="72"/>
      <c r="M437" s="75" t="str">
        <f>IFERROR(VLOOKUP(A437,#REF!,9,FALSE),"")</f>
        <v/>
      </c>
    </row>
    <row r="438" spans="1:13" x14ac:dyDescent="0.3">
      <c r="A438" s="117">
        <v>2827</v>
      </c>
      <c r="B438" s="66">
        <v>72</v>
      </c>
      <c r="C438" s="67" t="s">
        <v>207</v>
      </c>
      <c r="D438" s="68">
        <v>20</v>
      </c>
      <c r="E438" s="69"/>
      <c r="F438" s="70"/>
      <c r="G438" s="66" t="s">
        <v>3</v>
      </c>
      <c r="H438" s="66">
        <v>2</v>
      </c>
      <c r="I438" s="66" t="s">
        <v>35</v>
      </c>
      <c r="J438" s="71"/>
      <c r="K438" s="72"/>
      <c r="L438" s="72"/>
      <c r="M438" s="75" t="str">
        <f>IFERROR(VLOOKUP(A438,#REF!,9,FALSE),"")</f>
        <v/>
      </c>
    </row>
    <row r="439" spans="1:13" x14ac:dyDescent="0.3">
      <c r="A439" s="117">
        <v>2830</v>
      </c>
      <c r="B439" s="66">
        <v>72</v>
      </c>
      <c r="C439" s="67" t="s">
        <v>207</v>
      </c>
      <c r="D439" s="68">
        <v>17</v>
      </c>
      <c r="E439" s="69"/>
      <c r="F439" s="70"/>
      <c r="G439" s="66" t="s">
        <v>3</v>
      </c>
      <c r="H439" s="66">
        <v>2</v>
      </c>
      <c r="I439" s="66" t="s">
        <v>120</v>
      </c>
      <c r="J439" s="71"/>
      <c r="K439" s="72"/>
      <c r="L439" s="72"/>
      <c r="M439" s="75" t="str">
        <f>IFERROR(VLOOKUP(A439,#REF!,9,FALSE),"")</f>
        <v/>
      </c>
    </row>
    <row r="440" spans="1:13" x14ac:dyDescent="0.3">
      <c r="A440" s="78"/>
      <c r="B440" s="78"/>
      <c r="C440" s="79"/>
      <c r="D440" s="79"/>
      <c r="E440" s="79"/>
      <c r="F440" s="79"/>
      <c r="G440" s="78"/>
      <c r="H440" s="78"/>
      <c r="I440" s="78"/>
      <c r="J440" s="78"/>
      <c r="K440" s="78"/>
      <c r="L440" s="78"/>
      <c r="M440" s="78"/>
    </row>
    <row r="441" spans="1:13" x14ac:dyDescent="0.3">
      <c r="A441" s="66">
        <v>2736</v>
      </c>
      <c r="B441" s="66">
        <v>36</v>
      </c>
      <c r="C441" s="67" t="s">
        <v>208</v>
      </c>
      <c r="D441" s="68">
        <v>6</v>
      </c>
      <c r="E441" s="69">
        <v>3</v>
      </c>
      <c r="F441" s="70"/>
      <c r="G441" s="66"/>
      <c r="H441" s="66" t="s">
        <v>274</v>
      </c>
      <c r="I441" s="66"/>
      <c r="J441" s="71"/>
      <c r="K441" s="72"/>
      <c r="L441" s="72"/>
      <c r="M441" s="75" t="str">
        <f>IFERROR(VLOOKUP(A441,#REF!,9,FALSE),"")</f>
        <v/>
      </c>
    </row>
    <row r="442" spans="1:13" x14ac:dyDescent="0.3">
      <c r="A442" s="66">
        <v>2737</v>
      </c>
      <c r="B442" s="66">
        <v>36</v>
      </c>
      <c r="C442" s="67" t="s">
        <v>208</v>
      </c>
      <c r="D442" s="68">
        <v>9</v>
      </c>
      <c r="E442" s="69">
        <v>3</v>
      </c>
      <c r="F442" s="70"/>
      <c r="G442" s="66"/>
      <c r="H442" s="66">
        <v>2</v>
      </c>
      <c r="I442" s="66"/>
      <c r="J442" s="71"/>
      <c r="K442" s="72"/>
      <c r="L442" s="72"/>
      <c r="M442" s="75" t="str">
        <f>IFERROR(VLOOKUP(A442,#REF!,9,FALSE),"")</f>
        <v/>
      </c>
    </row>
    <row r="443" spans="1:13" x14ac:dyDescent="0.3">
      <c r="A443" s="66">
        <v>2738</v>
      </c>
      <c r="B443" s="66">
        <v>36</v>
      </c>
      <c r="C443" s="67" t="s">
        <v>208</v>
      </c>
      <c r="D443" s="68">
        <v>6</v>
      </c>
      <c r="E443" s="69">
        <v>3</v>
      </c>
      <c r="F443" s="70"/>
      <c r="G443" s="66"/>
      <c r="H443" s="66" t="s">
        <v>274</v>
      </c>
      <c r="I443" s="66"/>
      <c r="J443" s="71"/>
      <c r="K443" s="72"/>
      <c r="L443" s="72"/>
      <c r="M443" s="75" t="str">
        <f>IFERROR(VLOOKUP(A443,#REF!,9,FALSE),"")</f>
        <v/>
      </c>
    </row>
    <row r="444" spans="1:13" x14ac:dyDescent="0.3">
      <c r="A444" s="78"/>
      <c r="B444" s="78"/>
      <c r="C444" s="79"/>
      <c r="D444" s="79"/>
      <c r="E444" s="79"/>
      <c r="F444" s="79"/>
      <c r="G444" s="78"/>
      <c r="H444" s="78"/>
      <c r="I444" s="78"/>
      <c r="J444" s="78"/>
      <c r="K444" s="78"/>
      <c r="L444" s="78"/>
      <c r="M444" s="78"/>
    </row>
    <row r="445" spans="1:13" x14ac:dyDescent="0.3">
      <c r="A445" s="66">
        <v>4489</v>
      </c>
      <c r="B445" s="121">
        <v>72</v>
      </c>
      <c r="C445" s="67" t="s">
        <v>325</v>
      </c>
      <c r="D445" s="68">
        <v>10</v>
      </c>
      <c r="E445" s="69" t="s">
        <v>80</v>
      </c>
      <c r="F445" s="70"/>
      <c r="G445" s="66"/>
      <c r="H445" s="66"/>
      <c r="I445" s="121" t="s">
        <v>122</v>
      </c>
      <c r="J445" s="71"/>
      <c r="K445" s="72"/>
      <c r="L445" s="72"/>
      <c r="M445" s="75" t="str">
        <f>IFERROR(VLOOKUP(A445,#REF!,9,FALSE),"")</f>
        <v/>
      </c>
    </row>
    <row r="446" spans="1:13" x14ac:dyDescent="0.3">
      <c r="A446" s="78"/>
      <c r="B446" s="78"/>
      <c r="C446" s="79"/>
      <c r="D446" s="79"/>
      <c r="E446" s="79"/>
      <c r="F446" s="79"/>
      <c r="G446" s="78"/>
      <c r="H446" s="78"/>
      <c r="I446" s="78"/>
      <c r="J446" s="78"/>
      <c r="K446" s="78"/>
      <c r="L446" s="78"/>
      <c r="M446" s="78"/>
    </row>
    <row r="447" spans="1:13" x14ac:dyDescent="0.3">
      <c r="A447" s="117">
        <v>5427</v>
      </c>
      <c r="B447" s="66">
        <v>60</v>
      </c>
      <c r="C447" s="67" t="s">
        <v>25</v>
      </c>
      <c r="D447" s="68">
        <v>14</v>
      </c>
      <c r="E447" s="69">
        <v>8</v>
      </c>
      <c r="F447" s="70">
        <v>4</v>
      </c>
      <c r="G447" s="66" t="s">
        <v>3</v>
      </c>
      <c r="H447" s="66">
        <v>8</v>
      </c>
      <c r="I447" s="66" t="s">
        <v>123</v>
      </c>
      <c r="J447" s="71"/>
      <c r="K447" s="72"/>
      <c r="L447" s="72"/>
      <c r="M447" s="75" t="str">
        <f>IFERROR(VLOOKUP(A447,#REF!,9,FALSE),"")</f>
        <v/>
      </c>
    </row>
    <row r="448" spans="1:13" x14ac:dyDescent="0.3">
      <c r="A448" s="117">
        <v>5510</v>
      </c>
      <c r="B448" s="66">
        <v>60</v>
      </c>
      <c r="C448" s="67" t="s">
        <v>25</v>
      </c>
      <c r="D448" s="68">
        <v>18</v>
      </c>
      <c r="E448" s="69">
        <v>13</v>
      </c>
      <c r="F448" s="70">
        <v>5</v>
      </c>
      <c r="G448" s="66" t="s">
        <v>3</v>
      </c>
      <c r="H448" s="66">
        <v>8</v>
      </c>
      <c r="I448" s="66" t="s">
        <v>35</v>
      </c>
      <c r="J448" s="71"/>
      <c r="K448" s="72"/>
      <c r="L448" s="72"/>
      <c r="M448" s="75" t="str">
        <f>IFERROR(VLOOKUP(A448,#REF!,9,FALSE),"")</f>
        <v/>
      </c>
    </row>
    <row r="449" spans="1:13" x14ac:dyDescent="0.3">
      <c r="A449" s="117">
        <v>5430</v>
      </c>
      <c r="B449" s="66">
        <v>60</v>
      </c>
      <c r="C449" s="67" t="s">
        <v>25</v>
      </c>
      <c r="D449" s="68">
        <v>18</v>
      </c>
      <c r="E449" s="69">
        <v>10</v>
      </c>
      <c r="F449" s="70">
        <v>5</v>
      </c>
      <c r="G449" s="66" t="s">
        <v>3</v>
      </c>
      <c r="H449" s="66">
        <v>8</v>
      </c>
      <c r="I449" s="66" t="s">
        <v>123</v>
      </c>
      <c r="J449" s="71"/>
      <c r="K449" s="72"/>
      <c r="L449" s="72"/>
      <c r="M449" s="75" t="str">
        <f>IFERROR(VLOOKUP(A449,#REF!,9,FALSE),"")</f>
        <v/>
      </c>
    </row>
    <row r="450" spans="1:13" x14ac:dyDescent="0.3">
      <c r="A450" s="117">
        <v>5092</v>
      </c>
      <c r="B450" s="66">
        <v>60</v>
      </c>
      <c r="C450" s="67" t="s">
        <v>25</v>
      </c>
      <c r="D450" s="68">
        <v>15</v>
      </c>
      <c r="E450" s="69">
        <v>13</v>
      </c>
      <c r="F450" s="70"/>
      <c r="G450" s="66" t="s">
        <v>7</v>
      </c>
      <c r="H450" s="66">
        <v>7</v>
      </c>
      <c r="I450" s="66" t="s">
        <v>261</v>
      </c>
      <c r="J450" s="71"/>
      <c r="K450" s="72"/>
      <c r="L450" s="72"/>
      <c r="M450" s="75" t="str">
        <f>IFERROR(VLOOKUP(A450,#REF!,9,FALSE),"")</f>
        <v/>
      </c>
    </row>
    <row r="451" spans="1:13" x14ac:dyDescent="0.3">
      <c r="A451" s="117">
        <v>4964</v>
      </c>
      <c r="B451" s="66">
        <v>60</v>
      </c>
      <c r="C451" s="67" t="s">
        <v>25</v>
      </c>
      <c r="D451" s="68">
        <v>15</v>
      </c>
      <c r="E451" s="69">
        <v>11</v>
      </c>
      <c r="F451" s="70"/>
      <c r="G451" s="66" t="s">
        <v>7</v>
      </c>
      <c r="H451" s="66">
        <v>7</v>
      </c>
      <c r="I451" s="66" t="s">
        <v>127</v>
      </c>
      <c r="J451" s="71"/>
      <c r="K451" s="72"/>
      <c r="L451" s="72"/>
      <c r="M451" s="75" t="str">
        <f>IFERROR(VLOOKUP(A451,#REF!,9,FALSE),"")</f>
        <v/>
      </c>
    </row>
    <row r="452" spans="1:13" x14ac:dyDescent="0.3">
      <c r="A452" s="117">
        <v>5425</v>
      </c>
      <c r="B452" s="66">
        <v>60</v>
      </c>
      <c r="C452" s="67" t="s">
        <v>25</v>
      </c>
      <c r="D452" s="68">
        <v>20</v>
      </c>
      <c r="E452" s="69">
        <v>12</v>
      </c>
      <c r="F452" s="70"/>
      <c r="G452" s="66" t="s">
        <v>3</v>
      </c>
      <c r="H452" s="66">
        <v>8</v>
      </c>
      <c r="I452" s="66" t="s">
        <v>35</v>
      </c>
      <c r="J452" s="71"/>
      <c r="K452" s="72"/>
      <c r="L452" s="72"/>
      <c r="M452" s="75" t="str">
        <f>IFERROR(VLOOKUP(A452,#REF!,9,FALSE),"")</f>
        <v/>
      </c>
    </row>
    <row r="453" spans="1:13" x14ac:dyDescent="0.3">
      <c r="A453" s="117">
        <v>5426</v>
      </c>
      <c r="B453" s="66">
        <v>60</v>
      </c>
      <c r="C453" s="67" t="s">
        <v>25</v>
      </c>
      <c r="D453" s="68">
        <v>18</v>
      </c>
      <c r="E453" s="69">
        <v>12</v>
      </c>
      <c r="F453" s="70"/>
      <c r="G453" s="66" t="s">
        <v>7</v>
      </c>
      <c r="H453" s="66">
        <v>8</v>
      </c>
      <c r="I453" s="66" t="s">
        <v>35</v>
      </c>
      <c r="J453" s="71"/>
      <c r="K453" s="72"/>
      <c r="L453" s="72"/>
      <c r="M453" s="75" t="str">
        <f>IFERROR(VLOOKUP(A453,#REF!,9,FALSE),"")</f>
        <v/>
      </c>
    </row>
    <row r="454" spans="1:13" x14ac:dyDescent="0.3">
      <c r="A454" s="117">
        <v>3206</v>
      </c>
      <c r="B454" s="66">
        <v>60</v>
      </c>
      <c r="C454" s="67" t="s">
        <v>25</v>
      </c>
      <c r="D454" s="68">
        <v>21</v>
      </c>
      <c r="E454" s="69">
        <v>14</v>
      </c>
      <c r="F454" s="70"/>
      <c r="G454" s="66" t="s">
        <v>3</v>
      </c>
      <c r="H454" s="66">
        <v>8</v>
      </c>
      <c r="I454" s="66" t="s">
        <v>35</v>
      </c>
      <c r="J454" s="71"/>
      <c r="K454" s="72"/>
      <c r="L454" s="72"/>
      <c r="M454" s="75" t="str">
        <f>IFERROR(VLOOKUP(A454,#REF!,9,FALSE),"")</f>
        <v/>
      </c>
    </row>
    <row r="455" spans="1:13" x14ac:dyDescent="0.3">
      <c r="A455" s="117">
        <v>5429</v>
      </c>
      <c r="B455" s="66">
        <v>60</v>
      </c>
      <c r="C455" s="67" t="s">
        <v>25</v>
      </c>
      <c r="D455" s="68">
        <v>18</v>
      </c>
      <c r="E455" s="69">
        <v>17</v>
      </c>
      <c r="F455" s="70" t="s">
        <v>106</v>
      </c>
      <c r="G455" s="66" t="s">
        <v>3</v>
      </c>
      <c r="H455" s="66">
        <v>8</v>
      </c>
      <c r="I455" s="66" t="s">
        <v>123</v>
      </c>
      <c r="J455" s="71"/>
      <c r="K455" s="72"/>
      <c r="L455" s="72"/>
      <c r="M455" s="75" t="str">
        <f>IFERROR(VLOOKUP(A455,#REF!,9,FALSE),"")</f>
        <v/>
      </c>
    </row>
    <row r="456" spans="1:13" x14ac:dyDescent="0.3">
      <c r="A456" s="117">
        <v>5412</v>
      </c>
      <c r="B456" s="66">
        <v>60</v>
      </c>
      <c r="C456" s="67" t="s">
        <v>25</v>
      </c>
      <c r="D456" s="68">
        <v>18</v>
      </c>
      <c r="E456" s="69">
        <v>16</v>
      </c>
      <c r="F456" s="70"/>
      <c r="G456" s="66" t="s">
        <v>3</v>
      </c>
      <c r="H456" s="66">
        <v>8</v>
      </c>
      <c r="I456" s="66" t="s">
        <v>122</v>
      </c>
      <c r="J456" s="71"/>
      <c r="K456" s="72"/>
      <c r="L456" s="72"/>
      <c r="M456" s="75" t="str">
        <f>IFERROR(VLOOKUP(A456,#REF!,9,FALSE),"")</f>
        <v/>
      </c>
    </row>
    <row r="457" spans="1:13" x14ac:dyDescent="0.3">
      <c r="A457" s="117">
        <v>3137</v>
      </c>
      <c r="B457" s="66">
        <v>60</v>
      </c>
      <c r="C457" s="67" t="s">
        <v>25</v>
      </c>
      <c r="D457" s="68">
        <v>23</v>
      </c>
      <c r="E457" s="69">
        <v>13</v>
      </c>
      <c r="F457" s="70">
        <v>7</v>
      </c>
      <c r="G457" s="66" t="s">
        <v>3</v>
      </c>
      <c r="H457" s="66">
        <v>6</v>
      </c>
      <c r="I457" s="66" t="s">
        <v>35</v>
      </c>
      <c r="J457" s="71"/>
      <c r="K457" s="72"/>
      <c r="L457" s="72"/>
      <c r="M457" s="75" t="str">
        <f>IFERROR(VLOOKUP(A457,#REF!,9,FALSE),"")</f>
        <v/>
      </c>
    </row>
    <row r="458" spans="1:13" x14ac:dyDescent="0.3">
      <c r="A458" s="117">
        <v>3296</v>
      </c>
      <c r="B458" s="66">
        <v>72</v>
      </c>
      <c r="C458" s="67" t="s">
        <v>25</v>
      </c>
      <c r="D458" s="68">
        <v>21</v>
      </c>
      <c r="E458" s="69">
        <v>14</v>
      </c>
      <c r="F458" s="70">
        <v>7</v>
      </c>
      <c r="G458" s="66" t="s">
        <v>3</v>
      </c>
      <c r="H458" s="66">
        <v>8</v>
      </c>
      <c r="I458" s="66" t="s">
        <v>124</v>
      </c>
      <c r="J458" s="71"/>
      <c r="K458" s="72"/>
      <c r="L458" s="72"/>
      <c r="M458" s="75" t="str">
        <f>IFERROR(VLOOKUP(A458,#REF!,9,FALSE),"")</f>
        <v/>
      </c>
    </row>
    <row r="459" spans="1:13" x14ac:dyDescent="0.3">
      <c r="A459" s="117">
        <v>4897</v>
      </c>
      <c r="B459" s="66">
        <v>72</v>
      </c>
      <c r="C459" s="67" t="s">
        <v>25</v>
      </c>
      <c r="D459" s="68">
        <v>18</v>
      </c>
      <c r="E459" s="69">
        <v>14</v>
      </c>
      <c r="F459" s="70"/>
      <c r="G459" s="66" t="s">
        <v>7</v>
      </c>
      <c r="H459" s="66">
        <v>6</v>
      </c>
      <c r="I459" s="66" t="s">
        <v>258</v>
      </c>
      <c r="J459" s="71"/>
      <c r="K459" s="72"/>
      <c r="L459" s="72"/>
      <c r="M459" s="75" t="str">
        <f>IFERROR(VLOOKUP(A459,#REF!,9,FALSE),"")</f>
        <v/>
      </c>
    </row>
    <row r="460" spans="1:13" x14ac:dyDescent="0.3">
      <c r="A460" s="117">
        <v>5411</v>
      </c>
      <c r="B460" s="66">
        <v>72</v>
      </c>
      <c r="C460" s="67" t="s">
        <v>25</v>
      </c>
      <c r="D460" s="68">
        <v>17</v>
      </c>
      <c r="E460" s="69">
        <v>14</v>
      </c>
      <c r="F460" s="70"/>
      <c r="G460" s="66" t="s">
        <v>7</v>
      </c>
      <c r="H460" s="66">
        <v>8</v>
      </c>
      <c r="I460" s="66" t="s">
        <v>35</v>
      </c>
      <c r="J460" s="71"/>
      <c r="K460" s="72"/>
      <c r="L460" s="72"/>
      <c r="M460" s="75" t="str">
        <f>IFERROR(VLOOKUP(A460,#REF!,9,FALSE),"")</f>
        <v/>
      </c>
    </row>
    <row r="461" spans="1:13" x14ac:dyDescent="0.3">
      <c r="A461" s="117">
        <v>5379</v>
      </c>
      <c r="B461" s="66">
        <v>72</v>
      </c>
      <c r="C461" s="67" t="s">
        <v>25</v>
      </c>
      <c r="D461" s="68">
        <v>24</v>
      </c>
      <c r="E461" s="69">
        <v>13</v>
      </c>
      <c r="F461" s="70"/>
      <c r="G461" s="66" t="s">
        <v>3</v>
      </c>
      <c r="H461" s="66">
        <v>7</v>
      </c>
      <c r="I461" s="66" t="s">
        <v>258</v>
      </c>
      <c r="J461" s="71"/>
      <c r="K461" s="72"/>
      <c r="L461" s="72"/>
      <c r="M461" s="75" t="str">
        <f>IFERROR(VLOOKUP(A461,#REF!,9,FALSE),"")</f>
        <v/>
      </c>
    </row>
    <row r="462" spans="1:13" x14ac:dyDescent="0.3">
      <c r="A462" s="117">
        <v>5380</v>
      </c>
      <c r="B462" s="66">
        <v>72</v>
      </c>
      <c r="C462" s="67" t="s">
        <v>25</v>
      </c>
      <c r="D462" s="68">
        <v>22</v>
      </c>
      <c r="E462" s="69">
        <v>14</v>
      </c>
      <c r="F462" s="70"/>
      <c r="G462" s="66" t="s">
        <v>3</v>
      </c>
      <c r="H462" s="66">
        <v>7</v>
      </c>
      <c r="I462" s="66" t="s">
        <v>261</v>
      </c>
      <c r="J462" s="71"/>
      <c r="K462" s="72"/>
      <c r="L462" s="72"/>
      <c r="M462" s="75" t="str">
        <f>IFERROR(VLOOKUP(A462,#REF!,9,FALSE),"")</f>
        <v/>
      </c>
    </row>
    <row r="463" spans="1:13" x14ac:dyDescent="0.3">
      <c r="A463" s="117">
        <v>5381</v>
      </c>
      <c r="B463" s="66">
        <v>72</v>
      </c>
      <c r="C463" s="67" t="s">
        <v>25</v>
      </c>
      <c r="D463" s="68">
        <v>17</v>
      </c>
      <c r="E463" s="69">
        <v>14</v>
      </c>
      <c r="F463" s="70"/>
      <c r="G463" s="66" t="s">
        <v>7</v>
      </c>
      <c r="H463" s="66">
        <v>7</v>
      </c>
      <c r="I463" s="66" t="s">
        <v>39</v>
      </c>
      <c r="J463" s="71"/>
      <c r="K463" s="72"/>
      <c r="L463" s="72"/>
      <c r="M463" s="75" t="str">
        <f>IFERROR(VLOOKUP(A463,#REF!,9,FALSE),"")</f>
        <v/>
      </c>
    </row>
    <row r="464" spans="1:13" x14ac:dyDescent="0.3">
      <c r="A464" s="117">
        <v>5383</v>
      </c>
      <c r="B464" s="66">
        <v>72</v>
      </c>
      <c r="C464" s="67" t="s">
        <v>209</v>
      </c>
      <c r="D464" s="68">
        <v>18</v>
      </c>
      <c r="E464" s="69">
        <v>12</v>
      </c>
      <c r="F464" s="70">
        <v>5</v>
      </c>
      <c r="G464" s="66" t="s">
        <v>3</v>
      </c>
      <c r="H464" s="66">
        <v>7</v>
      </c>
      <c r="I464" s="66" t="s">
        <v>39</v>
      </c>
      <c r="J464" s="71"/>
      <c r="K464" s="72"/>
      <c r="L464" s="72"/>
      <c r="M464" s="75" t="str">
        <f>IFERROR(VLOOKUP(A464,#REF!,9,FALSE),"")</f>
        <v/>
      </c>
    </row>
    <row r="465" spans="1:13" x14ac:dyDescent="0.3">
      <c r="A465" s="117">
        <v>5110</v>
      </c>
      <c r="B465" s="66">
        <v>72</v>
      </c>
      <c r="C465" s="67" t="s">
        <v>25</v>
      </c>
      <c r="D465" s="68">
        <v>22</v>
      </c>
      <c r="E465" s="69">
        <v>13</v>
      </c>
      <c r="F465" s="70" t="s">
        <v>109</v>
      </c>
      <c r="G465" s="66" t="s">
        <v>3</v>
      </c>
      <c r="H465" s="66">
        <v>7</v>
      </c>
      <c r="I465" s="66" t="s">
        <v>39</v>
      </c>
      <c r="J465" s="71"/>
      <c r="K465" s="72"/>
      <c r="L465" s="72"/>
      <c r="M465" s="75" t="str">
        <f>IFERROR(VLOOKUP(A465,#REF!,9,FALSE),"")</f>
        <v/>
      </c>
    </row>
    <row r="466" spans="1:13" x14ac:dyDescent="0.3">
      <c r="A466" s="117">
        <v>5130</v>
      </c>
      <c r="B466" s="66">
        <v>72</v>
      </c>
      <c r="C466" s="67" t="s">
        <v>25</v>
      </c>
      <c r="D466" s="68">
        <v>22</v>
      </c>
      <c r="E466" s="69">
        <v>14</v>
      </c>
      <c r="F466" s="70"/>
      <c r="G466" s="66" t="s">
        <v>7</v>
      </c>
      <c r="H466" s="66">
        <v>7</v>
      </c>
      <c r="I466" s="66" t="s">
        <v>39</v>
      </c>
      <c r="J466" s="71"/>
      <c r="K466" s="72"/>
      <c r="L466" s="72"/>
      <c r="M466" s="75" t="str">
        <f>IFERROR(VLOOKUP(A466,#REF!,9,FALSE),"")</f>
        <v/>
      </c>
    </row>
    <row r="467" spans="1:13" x14ac:dyDescent="0.3">
      <c r="A467" s="117">
        <v>3109</v>
      </c>
      <c r="B467" s="66">
        <v>72</v>
      </c>
      <c r="C467" s="67" t="s">
        <v>25</v>
      </c>
      <c r="D467" s="68">
        <v>28</v>
      </c>
      <c r="E467" s="69">
        <v>18</v>
      </c>
      <c r="F467" s="70"/>
      <c r="G467" s="66" t="s">
        <v>3</v>
      </c>
      <c r="H467" s="66">
        <v>7</v>
      </c>
      <c r="I467" s="66" t="s">
        <v>271</v>
      </c>
      <c r="J467" s="71"/>
      <c r="K467" s="72"/>
      <c r="L467" s="72"/>
      <c r="M467" s="75" t="str">
        <f>IFERROR(VLOOKUP(A467,#REF!,9,FALSE),"")</f>
        <v/>
      </c>
    </row>
    <row r="468" spans="1:13" x14ac:dyDescent="0.3">
      <c r="A468" s="117">
        <v>5413</v>
      </c>
      <c r="B468" s="66">
        <v>72</v>
      </c>
      <c r="C468" s="67" t="s">
        <v>25</v>
      </c>
      <c r="D468" s="68">
        <v>20</v>
      </c>
      <c r="E468" s="69">
        <v>17</v>
      </c>
      <c r="F468" s="70"/>
      <c r="G468" s="66" t="s">
        <v>3</v>
      </c>
      <c r="H468" s="66">
        <v>8</v>
      </c>
      <c r="I468" s="66" t="s">
        <v>35</v>
      </c>
      <c r="J468" s="71"/>
      <c r="K468" s="72"/>
      <c r="L468" s="72"/>
      <c r="M468" s="75" t="str">
        <f>IFERROR(VLOOKUP(A468,#REF!,9,FALSE),"")</f>
        <v/>
      </c>
    </row>
    <row r="469" spans="1:13" x14ac:dyDescent="0.3">
      <c r="A469" s="116">
        <v>5414</v>
      </c>
      <c r="B469" s="66">
        <v>72</v>
      </c>
      <c r="C469" s="67" t="s">
        <v>25</v>
      </c>
      <c r="D469" s="68">
        <v>18</v>
      </c>
      <c r="E469" s="69">
        <v>15</v>
      </c>
      <c r="F469" s="70"/>
      <c r="G469" s="66" t="s">
        <v>3</v>
      </c>
      <c r="H469" s="66">
        <v>8</v>
      </c>
      <c r="I469" s="66" t="s">
        <v>35</v>
      </c>
      <c r="J469" s="71"/>
      <c r="K469" s="72"/>
      <c r="L469" s="72"/>
      <c r="M469" s="75" t="str">
        <f>IFERROR(VLOOKUP(A469,#REF!,9,FALSE),"")</f>
        <v/>
      </c>
    </row>
    <row r="470" spans="1:13" x14ac:dyDescent="0.3">
      <c r="A470" s="117">
        <v>5415</v>
      </c>
      <c r="B470" s="66">
        <v>72</v>
      </c>
      <c r="C470" s="67" t="s">
        <v>25</v>
      </c>
      <c r="D470" s="68">
        <v>19</v>
      </c>
      <c r="E470" s="69">
        <v>15</v>
      </c>
      <c r="F470" s="70"/>
      <c r="G470" s="66" t="s">
        <v>3</v>
      </c>
      <c r="H470" s="66">
        <v>8</v>
      </c>
      <c r="I470" s="66" t="s">
        <v>35</v>
      </c>
      <c r="J470" s="71"/>
      <c r="K470" s="72"/>
      <c r="L470" s="72"/>
      <c r="M470" s="75" t="str">
        <f>IFERROR(VLOOKUP(A470,#REF!,9,FALSE),"")</f>
        <v/>
      </c>
    </row>
    <row r="471" spans="1:13" x14ac:dyDescent="0.3">
      <c r="A471" s="116">
        <v>5416</v>
      </c>
      <c r="B471" s="66">
        <v>72</v>
      </c>
      <c r="C471" s="67" t="s">
        <v>25</v>
      </c>
      <c r="D471" s="68">
        <v>21</v>
      </c>
      <c r="E471" s="69">
        <v>12</v>
      </c>
      <c r="F471" s="70"/>
      <c r="G471" s="66" t="s">
        <v>3</v>
      </c>
      <c r="H471" s="66">
        <v>8</v>
      </c>
      <c r="I471" s="66" t="s">
        <v>35</v>
      </c>
      <c r="J471" s="71"/>
      <c r="K471" s="72"/>
      <c r="L471" s="72"/>
      <c r="M471" s="75" t="str">
        <f>IFERROR(VLOOKUP(A471,#REF!,9,FALSE),"")</f>
        <v/>
      </c>
    </row>
    <row r="472" spans="1:13" x14ac:dyDescent="0.3">
      <c r="A472" s="117">
        <v>5428</v>
      </c>
      <c r="B472" s="66">
        <v>72</v>
      </c>
      <c r="C472" s="67" t="s">
        <v>25</v>
      </c>
      <c r="D472" s="68">
        <v>20</v>
      </c>
      <c r="E472" s="69">
        <v>14</v>
      </c>
      <c r="F472" s="70" t="s">
        <v>321</v>
      </c>
      <c r="G472" s="66" t="s">
        <v>3</v>
      </c>
      <c r="H472" s="66">
        <v>8</v>
      </c>
      <c r="I472" s="66" t="s">
        <v>122</v>
      </c>
      <c r="J472" s="71"/>
      <c r="K472" s="72"/>
      <c r="L472" s="72"/>
      <c r="M472" s="75" t="str">
        <f>IFERROR(VLOOKUP(A472,#REF!,9,FALSE),"")</f>
        <v/>
      </c>
    </row>
    <row r="473" spans="1:13" x14ac:dyDescent="0.3">
      <c r="A473" s="117">
        <v>5416</v>
      </c>
      <c r="B473" s="66">
        <v>72</v>
      </c>
      <c r="C473" s="67" t="s">
        <v>25</v>
      </c>
      <c r="D473" s="68">
        <v>21</v>
      </c>
      <c r="E473" s="69">
        <v>14</v>
      </c>
      <c r="F473" s="70"/>
      <c r="G473" s="66" t="s">
        <v>3</v>
      </c>
      <c r="H473" s="66">
        <v>8</v>
      </c>
      <c r="I473" s="66" t="s">
        <v>122</v>
      </c>
      <c r="J473" s="71"/>
      <c r="K473" s="72"/>
      <c r="L473" s="72"/>
      <c r="M473" s="75" t="str">
        <f>IFERROR(VLOOKUP(A473,#REF!,9,FALSE),"")</f>
        <v/>
      </c>
    </row>
    <row r="474" spans="1:13" x14ac:dyDescent="0.3">
      <c r="A474" s="117">
        <v>5134</v>
      </c>
      <c r="B474" s="66">
        <v>84</v>
      </c>
      <c r="C474" s="67" t="s">
        <v>25</v>
      </c>
      <c r="D474" s="68">
        <v>22</v>
      </c>
      <c r="E474" s="69">
        <v>16</v>
      </c>
      <c r="F474" s="70">
        <v>8</v>
      </c>
      <c r="G474" s="66" t="s">
        <v>3</v>
      </c>
      <c r="H474" s="66">
        <v>6</v>
      </c>
      <c r="I474" s="66" t="s">
        <v>39</v>
      </c>
      <c r="J474" s="71"/>
      <c r="K474" s="72"/>
      <c r="L474" s="72"/>
      <c r="M474" s="75" t="str">
        <f>IFERROR(VLOOKUP(A474,#REF!,9,FALSE),"")</f>
        <v/>
      </c>
    </row>
    <row r="475" spans="1:13" x14ac:dyDescent="0.3">
      <c r="A475" s="120">
        <v>4626</v>
      </c>
      <c r="B475" s="66">
        <v>84</v>
      </c>
      <c r="C475" s="67" t="s">
        <v>25</v>
      </c>
      <c r="D475" s="68">
        <v>26</v>
      </c>
      <c r="E475" s="69">
        <v>16</v>
      </c>
      <c r="F475" s="70">
        <v>8</v>
      </c>
      <c r="G475" s="66" t="s">
        <v>3</v>
      </c>
      <c r="H475" s="66">
        <v>7</v>
      </c>
      <c r="I475" s="66" t="s">
        <v>261</v>
      </c>
      <c r="J475" s="71"/>
      <c r="K475" s="72"/>
      <c r="L475" s="72"/>
      <c r="M475" s="75" t="str">
        <f>IFERROR(VLOOKUP(A475,#REF!,9,FALSE),"")</f>
        <v/>
      </c>
    </row>
    <row r="476" spans="1:13" x14ac:dyDescent="0.3">
      <c r="A476" s="117">
        <v>4661</v>
      </c>
      <c r="B476" s="66">
        <v>96</v>
      </c>
      <c r="C476" s="67" t="s">
        <v>25</v>
      </c>
      <c r="D476" s="68">
        <v>25</v>
      </c>
      <c r="E476" s="69">
        <v>20</v>
      </c>
      <c r="F476" s="70">
        <v>10</v>
      </c>
      <c r="G476" s="66" t="s">
        <v>3</v>
      </c>
      <c r="H476" s="66">
        <v>1</v>
      </c>
      <c r="I476" s="66" t="s">
        <v>39</v>
      </c>
      <c r="J476" s="71"/>
      <c r="K476" s="72"/>
      <c r="L476" s="72"/>
      <c r="M476" s="75" t="str">
        <f>IFERROR(VLOOKUP(A476,#REF!,9,FALSE),"")</f>
        <v/>
      </c>
    </row>
    <row r="477" spans="1:13" x14ac:dyDescent="0.3">
      <c r="A477" s="78"/>
      <c r="B477" s="78"/>
      <c r="C477" s="79"/>
      <c r="D477" s="79"/>
      <c r="E477" s="79"/>
      <c r="F477" s="79"/>
      <c r="G477" s="78"/>
      <c r="H477" s="78"/>
      <c r="I477" s="78"/>
      <c r="J477" s="78"/>
      <c r="K477" s="78"/>
      <c r="L477" s="78"/>
      <c r="M477" s="78"/>
    </row>
    <row r="478" spans="1:13" x14ac:dyDescent="0.3">
      <c r="A478" s="66">
        <v>4027</v>
      </c>
      <c r="B478" s="66">
        <v>48</v>
      </c>
      <c r="C478" s="67" t="s">
        <v>210</v>
      </c>
      <c r="D478" s="68">
        <v>14</v>
      </c>
      <c r="E478" s="69">
        <v>6</v>
      </c>
      <c r="F478" s="70"/>
      <c r="G478" s="66" t="s">
        <v>7</v>
      </c>
      <c r="H478" s="66">
        <v>7</v>
      </c>
      <c r="I478" s="66"/>
      <c r="J478" s="71"/>
      <c r="K478" s="72"/>
      <c r="L478" s="72"/>
      <c r="M478" s="75" t="str">
        <f>IFERROR(VLOOKUP(A478,#REF!,9,FALSE),"")</f>
        <v/>
      </c>
    </row>
    <row r="479" spans="1:13" x14ac:dyDescent="0.3">
      <c r="A479" s="78"/>
      <c r="B479" s="78"/>
      <c r="C479" s="79"/>
      <c r="D479" s="79"/>
      <c r="E479" s="79"/>
      <c r="F479" s="79"/>
      <c r="G479" s="78"/>
      <c r="H479" s="78"/>
      <c r="I479" s="78"/>
      <c r="J479" s="78"/>
      <c r="K479" s="78"/>
      <c r="L479" s="78"/>
      <c r="M479" s="78"/>
    </row>
    <row r="480" spans="1:13" x14ac:dyDescent="0.3">
      <c r="A480" s="117">
        <v>5509</v>
      </c>
      <c r="B480" s="66">
        <v>72</v>
      </c>
      <c r="C480" s="67" t="s">
        <v>211</v>
      </c>
      <c r="D480" s="68">
        <v>22</v>
      </c>
      <c r="E480" s="69">
        <v>15</v>
      </c>
      <c r="F480" s="70">
        <v>6</v>
      </c>
      <c r="G480" s="66" t="s">
        <v>3</v>
      </c>
      <c r="H480" s="66">
        <v>8</v>
      </c>
      <c r="I480" s="66" t="s">
        <v>35</v>
      </c>
      <c r="J480" s="71"/>
      <c r="K480" s="72"/>
      <c r="L480" s="72"/>
      <c r="M480" s="75" t="str">
        <f>IFERROR(VLOOKUP(A480,#REF!,9,FALSE),"")</f>
        <v/>
      </c>
    </row>
    <row r="481" spans="1:13" x14ac:dyDescent="0.3">
      <c r="A481" s="78"/>
      <c r="B481" s="78"/>
      <c r="C481" s="79"/>
      <c r="D481" s="79"/>
      <c r="E481" s="79"/>
      <c r="F481" s="79"/>
      <c r="G481" s="78"/>
      <c r="H481" s="78"/>
      <c r="I481" s="78"/>
      <c r="J481" s="78"/>
      <c r="K481" s="78"/>
      <c r="L481" s="78"/>
      <c r="M481" s="78"/>
    </row>
    <row r="482" spans="1:13" x14ac:dyDescent="0.3">
      <c r="A482" s="117">
        <v>5093</v>
      </c>
      <c r="B482" s="66">
        <v>48</v>
      </c>
      <c r="C482" s="67" t="s">
        <v>212</v>
      </c>
      <c r="D482" s="68">
        <v>16</v>
      </c>
      <c r="E482" s="69">
        <v>9</v>
      </c>
      <c r="F482" s="70"/>
      <c r="G482" s="66" t="s">
        <v>4</v>
      </c>
      <c r="H482" s="66">
        <v>7</v>
      </c>
      <c r="I482" s="66" t="s">
        <v>261</v>
      </c>
      <c r="J482" s="71"/>
      <c r="K482" s="72"/>
      <c r="L482" s="72"/>
      <c r="M482" s="75" t="str">
        <f>IFERROR(VLOOKUP(A482,#REF!,9,FALSE),"")</f>
        <v/>
      </c>
    </row>
    <row r="483" spans="1:13" x14ac:dyDescent="0.3">
      <c r="A483" s="66">
        <v>5413</v>
      </c>
      <c r="B483" s="66">
        <v>60</v>
      </c>
      <c r="C483" s="67" t="s">
        <v>212</v>
      </c>
      <c r="D483" s="68">
        <v>18</v>
      </c>
      <c r="E483" s="69">
        <v>16</v>
      </c>
      <c r="F483" s="70" t="s">
        <v>104</v>
      </c>
      <c r="G483" s="66" t="s">
        <v>3</v>
      </c>
      <c r="H483" s="66">
        <v>8</v>
      </c>
      <c r="I483" s="66" t="s">
        <v>122</v>
      </c>
      <c r="J483" s="71"/>
      <c r="K483" s="72"/>
      <c r="L483" s="72"/>
      <c r="M483" s="75" t="str">
        <f>IFERROR(VLOOKUP(A483,#REF!,9,FALSE),"")</f>
        <v/>
      </c>
    </row>
    <row r="484" spans="1:13" x14ac:dyDescent="0.3">
      <c r="A484" s="66">
        <v>5382</v>
      </c>
      <c r="B484" s="66">
        <v>72</v>
      </c>
      <c r="C484" s="67" t="s">
        <v>212</v>
      </c>
      <c r="D484" s="68">
        <v>27</v>
      </c>
      <c r="E484" s="69">
        <v>13</v>
      </c>
      <c r="F484" s="70"/>
      <c r="G484" s="66" t="s">
        <v>7</v>
      </c>
      <c r="H484" s="66">
        <v>7</v>
      </c>
      <c r="I484" s="66" t="s">
        <v>265</v>
      </c>
      <c r="J484" s="71"/>
      <c r="K484" s="72"/>
      <c r="L484" s="72"/>
      <c r="M484" s="75" t="str">
        <f>IFERROR(VLOOKUP(A484,#REF!,9,FALSE),"")</f>
        <v/>
      </c>
    </row>
    <row r="485" spans="1:13" x14ac:dyDescent="0.3">
      <c r="A485" s="66">
        <v>5414</v>
      </c>
      <c r="B485" s="66">
        <v>72</v>
      </c>
      <c r="C485" s="67" t="s">
        <v>212</v>
      </c>
      <c r="D485" s="68">
        <v>21</v>
      </c>
      <c r="E485" s="69">
        <v>12</v>
      </c>
      <c r="F485" s="70"/>
      <c r="G485" s="66" t="s">
        <v>7</v>
      </c>
      <c r="H485" s="66">
        <v>8</v>
      </c>
      <c r="I485" s="66" t="s">
        <v>120</v>
      </c>
      <c r="J485" s="71"/>
      <c r="K485" s="72"/>
      <c r="L485" s="72"/>
      <c r="M485" s="75" t="str">
        <f>IFERROR(VLOOKUP(A485,#REF!,9,FALSE),"")</f>
        <v/>
      </c>
    </row>
    <row r="486" spans="1:13" x14ac:dyDescent="0.3">
      <c r="A486" s="66">
        <v>4962</v>
      </c>
      <c r="B486" s="66">
        <v>72</v>
      </c>
      <c r="C486" s="67" t="s">
        <v>212</v>
      </c>
      <c r="D486" s="68">
        <v>16</v>
      </c>
      <c r="E486" s="69">
        <v>16</v>
      </c>
      <c r="F486" s="70"/>
      <c r="G486" s="66" t="s">
        <v>3</v>
      </c>
      <c r="H486" s="66">
        <v>8</v>
      </c>
      <c r="I486" s="66" t="s">
        <v>122</v>
      </c>
      <c r="J486" s="71"/>
      <c r="K486" s="72"/>
      <c r="L486" s="72"/>
      <c r="M486" s="75" t="str">
        <f>IFERROR(VLOOKUP(A486,#REF!,9,FALSE),"")</f>
        <v/>
      </c>
    </row>
    <row r="487" spans="1:13" x14ac:dyDescent="0.3">
      <c r="A487" s="78"/>
      <c r="B487" s="78"/>
      <c r="C487" s="79"/>
      <c r="D487" s="79"/>
      <c r="E487" s="79"/>
      <c r="F487" s="79"/>
      <c r="G487" s="78"/>
      <c r="H487" s="78"/>
      <c r="I487" s="78"/>
      <c r="J487" s="78"/>
      <c r="K487" s="78"/>
      <c r="L487" s="78"/>
      <c r="M487" s="78"/>
    </row>
    <row r="488" spans="1:13" x14ac:dyDescent="0.3">
      <c r="A488" s="117">
        <v>5379</v>
      </c>
      <c r="B488" s="66">
        <v>60</v>
      </c>
      <c r="C488" s="67" t="s">
        <v>317</v>
      </c>
      <c r="D488" s="68">
        <v>18</v>
      </c>
      <c r="E488" s="69">
        <v>14</v>
      </c>
      <c r="F488" s="70">
        <v>5</v>
      </c>
      <c r="G488" s="66" t="s">
        <v>3</v>
      </c>
      <c r="H488" s="66">
        <v>7</v>
      </c>
      <c r="I488" s="66" t="s">
        <v>39</v>
      </c>
      <c r="J488" s="71"/>
      <c r="K488" s="72"/>
      <c r="L488" s="72"/>
      <c r="M488" s="75" t="str">
        <f>IFERROR(VLOOKUP(A488,#REF!,9,FALSE),"")</f>
        <v/>
      </c>
    </row>
    <row r="489" spans="1:13" x14ac:dyDescent="0.3">
      <c r="A489" s="78"/>
      <c r="B489" s="78"/>
      <c r="C489" s="79"/>
      <c r="D489" s="79"/>
      <c r="E489" s="79"/>
      <c r="F489" s="79"/>
      <c r="G489" s="78"/>
      <c r="H489" s="78"/>
      <c r="I489" s="78"/>
      <c r="J489" s="78"/>
      <c r="K489" s="78"/>
      <c r="L489" s="78"/>
      <c r="M489" s="78"/>
    </row>
    <row r="490" spans="1:13" x14ac:dyDescent="0.3">
      <c r="A490" s="117">
        <v>5189</v>
      </c>
      <c r="B490" s="66" t="s">
        <v>175</v>
      </c>
      <c r="C490" s="67" t="s">
        <v>316</v>
      </c>
      <c r="D490" s="68">
        <v>10</v>
      </c>
      <c r="E490" s="69">
        <v>11</v>
      </c>
      <c r="F490" s="70"/>
      <c r="G490" s="66" t="s">
        <v>4</v>
      </c>
      <c r="H490" s="66">
        <v>3</v>
      </c>
      <c r="I490" s="66"/>
      <c r="J490" s="71"/>
      <c r="K490" s="72"/>
      <c r="L490" s="72"/>
      <c r="M490" s="75" t="str">
        <f>IFERROR(VLOOKUP(A490,#REF!,9,FALSE),"")</f>
        <v/>
      </c>
    </row>
    <row r="491" spans="1:13" x14ac:dyDescent="0.3">
      <c r="A491" s="78"/>
      <c r="B491" s="78"/>
      <c r="C491" s="79"/>
      <c r="D491" s="79"/>
      <c r="E491" s="79"/>
      <c r="F491" s="79"/>
      <c r="G491" s="78"/>
      <c r="H491" s="78"/>
      <c r="I491" s="78"/>
      <c r="J491" s="78"/>
      <c r="K491" s="78"/>
      <c r="L491" s="78"/>
      <c r="M491" s="78"/>
    </row>
    <row r="492" spans="1:13" x14ac:dyDescent="0.3">
      <c r="A492" s="117">
        <v>3062</v>
      </c>
      <c r="B492" s="66">
        <v>72</v>
      </c>
      <c r="C492" s="67" t="s">
        <v>213</v>
      </c>
      <c r="D492" s="68">
        <v>31</v>
      </c>
      <c r="E492" s="69">
        <v>19</v>
      </c>
      <c r="F492" s="70"/>
      <c r="G492" s="66" t="s">
        <v>4</v>
      </c>
      <c r="H492" s="66">
        <v>5</v>
      </c>
      <c r="I492" s="66" t="s">
        <v>125</v>
      </c>
      <c r="J492" s="71"/>
      <c r="K492" s="72"/>
      <c r="L492" s="72"/>
      <c r="M492" s="75" t="str">
        <f>IFERROR(VLOOKUP(A492,#REF!,9,FALSE),"")</f>
        <v/>
      </c>
    </row>
    <row r="493" spans="1:13" x14ac:dyDescent="0.3">
      <c r="A493" s="78"/>
      <c r="B493" s="78"/>
      <c r="C493" s="79"/>
      <c r="D493" s="79"/>
      <c r="E493" s="79"/>
      <c r="F493" s="79"/>
      <c r="G493" s="78"/>
      <c r="H493" s="78"/>
      <c r="I493" s="78"/>
      <c r="J493" s="78"/>
      <c r="K493" s="78"/>
      <c r="L493" s="78"/>
      <c r="M493" s="78"/>
    </row>
    <row r="494" spans="1:13" x14ac:dyDescent="0.3">
      <c r="A494" s="117">
        <v>5437</v>
      </c>
      <c r="B494" s="66">
        <v>48</v>
      </c>
      <c r="C494" s="67" t="s">
        <v>214</v>
      </c>
      <c r="D494" s="68">
        <v>6</v>
      </c>
      <c r="E494" s="69">
        <v>6</v>
      </c>
      <c r="F494" s="70"/>
      <c r="G494" s="66" t="s">
        <v>4</v>
      </c>
      <c r="H494" s="66">
        <v>9</v>
      </c>
      <c r="I494" s="66" t="s">
        <v>123</v>
      </c>
      <c r="J494" s="71"/>
      <c r="K494" s="72"/>
      <c r="L494" s="72"/>
      <c r="M494" s="75" t="str">
        <f>IFERROR(VLOOKUP(A494,#REF!,9,FALSE),"")</f>
        <v/>
      </c>
    </row>
    <row r="495" spans="1:13" x14ac:dyDescent="0.3">
      <c r="A495" s="117">
        <v>5438</v>
      </c>
      <c r="B495" s="66">
        <v>48</v>
      </c>
      <c r="C495" s="67" t="s">
        <v>214</v>
      </c>
      <c r="D495" s="68">
        <v>12</v>
      </c>
      <c r="E495" s="69">
        <v>10</v>
      </c>
      <c r="F495" s="70"/>
      <c r="G495" s="66" t="s">
        <v>4</v>
      </c>
      <c r="H495" s="66">
        <v>9</v>
      </c>
      <c r="I495" s="66" t="s">
        <v>123</v>
      </c>
      <c r="J495" s="71"/>
      <c r="K495" s="72"/>
      <c r="L495" s="72"/>
      <c r="M495" s="75" t="str">
        <f>IFERROR(VLOOKUP(A495,#REF!,9,FALSE),"")</f>
        <v/>
      </c>
    </row>
    <row r="496" spans="1:13" x14ac:dyDescent="0.3">
      <c r="A496" s="118">
        <v>5439</v>
      </c>
      <c r="B496" s="66">
        <v>48</v>
      </c>
      <c r="C496" s="67" t="s">
        <v>214</v>
      </c>
      <c r="D496" s="68">
        <v>11</v>
      </c>
      <c r="E496" s="69">
        <v>11</v>
      </c>
      <c r="F496" s="70"/>
      <c r="G496" s="66" t="s">
        <v>4</v>
      </c>
      <c r="H496" s="66">
        <v>9</v>
      </c>
      <c r="I496" s="66" t="s">
        <v>123</v>
      </c>
      <c r="J496" s="71"/>
      <c r="K496" s="72"/>
      <c r="L496" s="72"/>
      <c r="M496" s="75" t="str">
        <f>IFERROR(VLOOKUP(A496,#REF!,9,FALSE),"")</f>
        <v/>
      </c>
    </row>
    <row r="497" spans="1:13" x14ac:dyDescent="0.3">
      <c r="A497" s="117">
        <v>5440</v>
      </c>
      <c r="B497" s="66">
        <v>48</v>
      </c>
      <c r="C497" s="67" t="s">
        <v>214</v>
      </c>
      <c r="D497" s="68">
        <v>10</v>
      </c>
      <c r="E497" s="69">
        <v>10</v>
      </c>
      <c r="F497" s="70"/>
      <c r="G497" s="66" t="s">
        <v>4</v>
      </c>
      <c r="H497" s="66">
        <v>9</v>
      </c>
      <c r="I497" s="66" t="s">
        <v>122</v>
      </c>
      <c r="J497" s="71"/>
      <c r="K497" s="72"/>
      <c r="L497" s="72"/>
      <c r="M497" s="75" t="str">
        <f>IFERROR(VLOOKUP(A497,#REF!,9,FALSE),"")</f>
        <v/>
      </c>
    </row>
    <row r="498" spans="1:13" x14ac:dyDescent="0.3">
      <c r="A498" s="78"/>
      <c r="B498" s="78"/>
      <c r="C498" s="79"/>
      <c r="D498" s="79"/>
      <c r="E498" s="79"/>
      <c r="F498" s="79"/>
      <c r="G498" s="78"/>
      <c r="H498" s="78"/>
      <c r="I498" s="78"/>
      <c r="J498" s="78"/>
      <c r="K498" s="78"/>
      <c r="L498" s="78"/>
      <c r="M498" s="78"/>
    </row>
    <row r="499" spans="1:13" x14ac:dyDescent="0.3">
      <c r="A499" s="117">
        <v>5009</v>
      </c>
      <c r="B499" s="66">
        <v>72</v>
      </c>
      <c r="C499" s="67" t="s">
        <v>26</v>
      </c>
      <c r="D499" s="68">
        <v>31</v>
      </c>
      <c r="E499" s="69">
        <v>19</v>
      </c>
      <c r="F499" s="70"/>
      <c r="G499" s="66" t="s">
        <v>4</v>
      </c>
      <c r="H499" s="66">
        <v>4</v>
      </c>
      <c r="I499" s="66"/>
      <c r="J499" s="71"/>
      <c r="K499" s="72"/>
      <c r="L499" s="72"/>
      <c r="M499" s="75" t="str">
        <f>IFERROR(VLOOKUP(A499,#REF!,9,FALSE),"")</f>
        <v/>
      </c>
    </row>
    <row r="500" spans="1:13" x14ac:dyDescent="0.3">
      <c r="A500" s="78"/>
      <c r="B500" s="78"/>
      <c r="C500" s="79"/>
      <c r="D500" s="79"/>
      <c r="E500" s="79"/>
      <c r="F500" s="79"/>
      <c r="G500" s="78"/>
      <c r="H500" s="78"/>
      <c r="I500" s="78"/>
      <c r="J500" s="78"/>
      <c r="K500" s="78"/>
      <c r="L500" s="78"/>
      <c r="M500" s="78"/>
    </row>
    <row r="501" spans="1:13" x14ac:dyDescent="0.3">
      <c r="A501" s="117">
        <v>5070</v>
      </c>
      <c r="B501" s="66">
        <v>60</v>
      </c>
      <c r="C501" s="67" t="s">
        <v>215</v>
      </c>
      <c r="D501" s="68">
        <v>14</v>
      </c>
      <c r="E501" s="69">
        <v>11</v>
      </c>
      <c r="F501" s="70">
        <v>6</v>
      </c>
      <c r="G501" s="66" t="s">
        <v>3</v>
      </c>
      <c r="H501" s="66">
        <v>10</v>
      </c>
      <c r="I501" s="66" t="s">
        <v>258</v>
      </c>
      <c r="J501" s="71"/>
      <c r="K501" s="72"/>
      <c r="L501" s="72"/>
      <c r="M501" s="75" t="str">
        <f>IFERROR(VLOOKUP(A501,#REF!,9,FALSE),"")</f>
        <v/>
      </c>
    </row>
    <row r="502" spans="1:13" x14ac:dyDescent="0.3">
      <c r="A502" s="117">
        <v>5071</v>
      </c>
      <c r="B502" s="66">
        <v>60</v>
      </c>
      <c r="C502" s="67" t="s">
        <v>215</v>
      </c>
      <c r="D502" s="68">
        <v>17</v>
      </c>
      <c r="E502" s="69">
        <v>10</v>
      </c>
      <c r="F502" s="70">
        <v>6</v>
      </c>
      <c r="G502" s="66" t="s">
        <v>3</v>
      </c>
      <c r="H502" s="66">
        <v>10</v>
      </c>
      <c r="I502" s="66" t="s">
        <v>122</v>
      </c>
      <c r="J502" s="71"/>
      <c r="K502" s="72"/>
      <c r="L502" s="72"/>
      <c r="M502" s="75" t="str">
        <f>IFERROR(VLOOKUP(A502,#REF!,9,FALSE),"")</f>
        <v/>
      </c>
    </row>
    <row r="503" spans="1:13" x14ac:dyDescent="0.3">
      <c r="A503" s="117">
        <v>5025</v>
      </c>
      <c r="B503" s="66">
        <v>84</v>
      </c>
      <c r="C503" s="67" t="s">
        <v>215</v>
      </c>
      <c r="D503" s="68">
        <v>20</v>
      </c>
      <c r="E503" s="69">
        <v>14</v>
      </c>
      <c r="F503" s="70">
        <v>10</v>
      </c>
      <c r="G503" s="66" t="s">
        <v>3</v>
      </c>
      <c r="H503" s="66">
        <v>10</v>
      </c>
      <c r="I503" s="66" t="s">
        <v>120</v>
      </c>
      <c r="J503" s="71"/>
      <c r="K503" s="72"/>
      <c r="L503" s="72"/>
      <c r="M503" s="75" t="str">
        <f>IFERROR(VLOOKUP(A503,#REF!,9,FALSE),"")</f>
        <v/>
      </c>
    </row>
    <row r="504" spans="1:13" x14ac:dyDescent="0.3">
      <c r="A504" s="78"/>
      <c r="B504" s="78"/>
      <c r="C504" s="79"/>
      <c r="D504" s="79"/>
      <c r="E504" s="79"/>
      <c r="F504" s="79"/>
      <c r="G504" s="78"/>
      <c r="H504" s="78"/>
      <c r="I504" s="78"/>
      <c r="J504" s="78"/>
      <c r="K504" s="78"/>
      <c r="L504" s="78"/>
      <c r="M504" s="78"/>
    </row>
    <row r="505" spans="1:13" x14ac:dyDescent="0.3">
      <c r="A505" s="117">
        <v>5434</v>
      </c>
      <c r="B505" s="66">
        <v>60</v>
      </c>
      <c r="C505" s="67" t="s">
        <v>216</v>
      </c>
      <c r="D505" s="68">
        <v>8</v>
      </c>
      <c r="E505" s="69">
        <v>12</v>
      </c>
      <c r="F505" s="70"/>
      <c r="G505" s="66" t="s">
        <v>3</v>
      </c>
      <c r="H505" s="66">
        <v>8</v>
      </c>
      <c r="I505" s="66"/>
      <c r="J505" s="71"/>
      <c r="K505" s="72"/>
      <c r="L505" s="72"/>
      <c r="M505" s="75" t="str">
        <f>IFERROR(VLOOKUP(A505,#REF!,9,FALSE),"")</f>
        <v/>
      </c>
    </row>
    <row r="506" spans="1:13" x14ac:dyDescent="0.3">
      <c r="A506" s="117">
        <v>5433</v>
      </c>
      <c r="B506" s="66">
        <v>60</v>
      </c>
      <c r="C506" s="67" t="s">
        <v>216</v>
      </c>
      <c r="D506" s="68">
        <v>8</v>
      </c>
      <c r="E506" s="69">
        <v>8</v>
      </c>
      <c r="F506" s="70"/>
      <c r="G506" s="66" t="s">
        <v>3</v>
      </c>
      <c r="H506" s="66">
        <v>8</v>
      </c>
      <c r="I506" s="66"/>
      <c r="J506" s="71"/>
      <c r="K506" s="72"/>
      <c r="L506" s="72"/>
      <c r="M506" s="75" t="str">
        <f>IFERROR(VLOOKUP(A506,#REF!,9,FALSE),"")</f>
        <v/>
      </c>
    </row>
    <row r="507" spans="1:13" x14ac:dyDescent="0.3">
      <c r="A507" s="117">
        <v>4453</v>
      </c>
      <c r="B507" s="66">
        <v>60</v>
      </c>
      <c r="C507" s="67" t="s">
        <v>216</v>
      </c>
      <c r="D507" s="68">
        <v>8</v>
      </c>
      <c r="E507" s="69">
        <v>8</v>
      </c>
      <c r="F507" s="70"/>
      <c r="G507" s="66" t="s">
        <v>3</v>
      </c>
      <c r="H507" s="66">
        <v>8</v>
      </c>
      <c r="I507" s="66"/>
      <c r="J507" s="71"/>
      <c r="K507" s="72"/>
      <c r="L507" s="72"/>
      <c r="M507" s="75" t="str">
        <f>IFERROR(VLOOKUP(A507,#REF!,9,FALSE),"")</f>
        <v/>
      </c>
    </row>
    <row r="508" spans="1:13" x14ac:dyDescent="0.3">
      <c r="A508" s="78"/>
      <c r="B508" s="78"/>
      <c r="C508" s="79"/>
      <c r="D508" s="79"/>
      <c r="E508" s="79"/>
      <c r="F508" s="79"/>
      <c r="G508" s="78"/>
      <c r="H508" s="78"/>
      <c r="I508" s="78"/>
      <c r="J508" s="78"/>
      <c r="K508" s="78"/>
      <c r="L508" s="78"/>
      <c r="M508" s="78"/>
    </row>
    <row r="509" spans="1:13" x14ac:dyDescent="0.3">
      <c r="A509" s="117">
        <v>5193</v>
      </c>
      <c r="B509" s="66" t="s">
        <v>155</v>
      </c>
      <c r="C509" s="67" t="s">
        <v>217</v>
      </c>
      <c r="D509" s="68">
        <v>18</v>
      </c>
      <c r="E509" s="69">
        <v>15</v>
      </c>
      <c r="F509" s="70"/>
      <c r="G509" s="66"/>
      <c r="H509" s="66" t="s">
        <v>275</v>
      </c>
      <c r="I509" s="66"/>
      <c r="J509" s="71"/>
      <c r="K509" s="72"/>
      <c r="L509" s="72"/>
      <c r="M509" s="75" t="str">
        <f>IFERROR(VLOOKUP(A509,#REF!,9,FALSE),"")</f>
        <v/>
      </c>
    </row>
    <row r="510" spans="1:13" x14ac:dyDescent="0.3">
      <c r="A510" s="117">
        <v>5192</v>
      </c>
      <c r="B510" s="66" t="s">
        <v>155</v>
      </c>
      <c r="C510" s="67" t="s">
        <v>217</v>
      </c>
      <c r="D510" s="68">
        <v>19</v>
      </c>
      <c r="E510" s="69">
        <v>11</v>
      </c>
      <c r="F510" s="70"/>
      <c r="G510" s="66"/>
      <c r="H510" s="66" t="s">
        <v>275</v>
      </c>
      <c r="I510" s="66"/>
      <c r="J510" s="71"/>
      <c r="K510" s="72"/>
      <c r="L510" s="72"/>
      <c r="M510" s="75" t="str">
        <f>IFERROR(VLOOKUP(A510,#REF!,9,FALSE),"")</f>
        <v/>
      </c>
    </row>
    <row r="511" spans="1:13" x14ac:dyDescent="0.3">
      <c r="A511" s="117">
        <v>5141</v>
      </c>
      <c r="B511" s="66" t="s">
        <v>155</v>
      </c>
      <c r="C511" s="67" t="s">
        <v>217</v>
      </c>
      <c r="D511" s="68">
        <v>17</v>
      </c>
      <c r="E511" s="69">
        <v>14</v>
      </c>
      <c r="F511" s="70"/>
      <c r="G511" s="66"/>
      <c r="H511" s="66" t="s">
        <v>275</v>
      </c>
      <c r="I511" s="66"/>
      <c r="J511" s="71"/>
      <c r="K511" s="72"/>
      <c r="L511" s="72"/>
      <c r="M511" s="75" t="str">
        <f>IFERROR(VLOOKUP(A511,#REF!,9,FALSE),"")</f>
        <v/>
      </c>
    </row>
    <row r="512" spans="1:13" x14ac:dyDescent="0.3">
      <c r="A512" s="133">
        <v>5291</v>
      </c>
      <c r="B512" s="121">
        <v>60</v>
      </c>
      <c r="C512" s="67" t="s">
        <v>217</v>
      </c>
      <c r="D512" s="68" t="s">
        <v>93</v>
      </c>
      <c r="E512" s="69" t="s">
        <v>13</v>
      </c>
      <c r="F512" s="70"/>
      <c r="G512" s="66" t="s">
        <v>4</v>
      </c>
      <c r="H512" s="66">
        <v>2</v>
      </c>
      <c r="I512" s="121">
        <v>35</v>
      </c>
      <c r="J512" s="71"/>
      <c r="K512" s="72"/>
      <c r="L512" s="72"/>
      <c r="M512" s="75" t="str">
        <f>IFERROR(VLOOKUP(A512,#REF!,9,FALSE),"")</f>
        <v/>
      </c>
    </row>
    <row r="513" spans="1:13" x14ac:dyDescent="0.3">
      <c r="A513" s="117">
        <v>5170</v>
      </c>
      <c r="B513" s="66">
        <v>60</v>
      </c>
      <c r="C513" s="67" t="s">
        <v>218</v>
      </c>
      <c r="D513" s="68">
        <v>20</v>
      </c>
      <c r="E513" s="69">
        <v>9</v>
      </c>
      <c r="F513" s="70"/>
      <c r="G513" s="66" t="s">
        <v>4</v>
      </c>
      <c r="H513" s="66">
        <v>4</v>
      </c>
      <c r="I513" s="66"/>
      <c r="J513" s="71"/>
      <c r="K513" s="72"/>
      <c r="L513" s="72"/>
      <c r="M513" s="75" t="str">
        <f>IFERROR(VLOOKUP(A513,#REF!,9,FALSE),"")</f>
        <v/>
      </c>
    </row>
    <row r="514" spans="1:13" x14ac:dyDescent="0.3">
      <c r="A514" s="117">
        <v>5159</v>
      </c>
      <c r="B514" s="66">
        <v>60</v>
      </c>
      <c r="C514" s="67" t="s">
        <v>219</v>
      </c>
      <c r="D514" s="68">
        <v>11</v>
      </c>
      <c r="E514" s="69">
        <v>13</v>
      </c>
      <c r="F514" s="70"/>
      <c r="G514" s="66" t="s">
        <v>4</v>
      </c>
      <c r="H514" s="66">
        <v>1</v>
      </c>
      <c r="I514" s="66" t="s">
        <v>122</v>
      </c>
      <c r="J514" s="71"/>
      <c r="K514" s="72"/>
      <c r="L514" s="72"/>
      <c r="M514" s="75" t="str">
        <f>IFERROR(VLOOKUP(A514,#REF!,9,FALSE),"")</f>
        <v/>
      </c>
    </row>
    <row r="515" spans="1:13" x14ac:dyDescent="0.3">
      <c r="A515" s="117">
        <v>5054</v>
      </c>
      <c r="B515" s="66">
        <v>60</v>
      </c>
      <c r="C515" s="67" t="s">
        <v>220</v>
      </c>
      <c r="D515" s="68">
        <v>14</v>
      </c>
      <c r="E515" s="69">
        <v>15</v>
      </c>
      <c r="F515" s="70"/>
      <c r="G515" s="66" t="s">
        <v>4</v>
      </c>
      <c r="H515" s="66">
        <v>1</v>
      </c>
      <c r="I515" s="66" t="s">
        <v>124</v>
      </c>
      <c r="J515" s="71"/>
      <c r="K515" s="72"/>
      <c r="L515" s="72"/>
      <c r="M515" s="75" t="str">
        <f>IFERROR(VLOOKUP(A515,#REF!,9,FALSE),"")</f>
        <v/>
      </c>
    </row>
    <row r="516" spans="1:13" x14ac:dyDescent="0.3">
      <c r="A516" s="117">
        <v>3571</v>
      </c>
      <c r="B516" s="66">
        <v>72</v>
      </c>
      <c r="C516" s="67" t="s">
        <v>220</v>
      </c>
      <c r="D516" s="68">
        <v>16</v>
      </c>
      <c r="E516" s="69">
        <v>13</v>
      </c>
      <c r="F516" s="70"/>
      <c r="G516" s="66" t="s">
        <v>4</v>
      </c>
      <c r="H516" s="66">
        <v>5</v>
      </c>
      <c r="I516" s="66" t="s">
        <v>127</v>
      </c>
      <c r="J516" s="71"/>
      <c r="K516" s="72"/>
      <c r="L516" s="72"/>
      <c r="M516" s="75" t="str">
        <f>IFERROR(VLOOKUP(A516,#REF!,9,FALSE),"")</f>
        <v/>
      </c>
    </row>
    <row r="517" spans="1:13" x14ac:dyDescent="0.3">
      <c r="A517" s="117">
        <v>5133</v>
      </c>
      <c r="B517" s="66">
        <v>72</v>
      </c>
      <c r="C517" s="67" t="s">
        <v>220</v>
      </c>
      <c r="D517" s="68">
        <v>15</v>
      </c>
      <c r="E517" s="69">
        <v>14</v>
      </c>
      <c r="F517" s="70"/>
      <c r="G517" s="66" t="s">
        <v>4</v>
      </c>
      <c r="H517" s="66">
        <v>6</v>
      </c>
      <c r="I517" s="66" t="s">
        <v>127</v>
      </c>
      <c r="J517" s="71"/>
      <c r="K517" s="72"/>
      <c r="L517" s="72"/>
      <c r="M517" s="75" t="str">
        <f>IFERROR(VLOOKUP(A517,#REF!,9,FALSE),"")</f>
        <v/>
      </c>
    </row>
    <row r="518" spans="1:13" x14ac:dyDescent="0.3">
      <c r="A518" s="117">
        <v>4945</v>
      </c>
      <c r="B518" s="66">
        <v>96</v>
      </c>
      <c r="C518" s="67" t="s">
        <v>68</v>
      </c>
      <c r="D518" s="68">
        <v>32</v>
      </c>
      <c r="E518" s="69">
        <v>18</v>
      </c>
      <c r="F518" s="70"/>
      <c r="G518" s="66" t="s">
        <v>4</v>
      </c>
      <c r="H518" s="66">
        <v>5</v>
      </c>
      <c r="I518" s="66" t="s">
        <v>123</v>
      </c>
      <c r="J518" s="71"/>
      <c r="K518" s="72"/>
      <c r="L518" s="72"/>
      <c r="M518" s="75" t="str">
        <f>IFERROR(VLOOKUP(A518,#REF!,9,FALSE),"")</f>
        <v/>
      </c>
    </row>
    <row r="519" spans="1:13" x14ac:dyDescent="0.3">
      <c r="A519" s="117">
        <v>5179</v>
      </c>
      <c r="B519" s="66">
        <v>108</v>
      </c>
      <c r="C519" s="67" t="s">
        <v>221</v>
      </c>
      <c r="D519" s="68">
        <v>22</v>
      </c>
      <c r="E519" s="69">
        <v>25</v>
      </c>
      <c r="F519" s="70">
        <v>48</v>
      </c>
      <c r="G519" s="66" t="s">
        <v>4</v>
      </c>
      <c r="H519" s="66">
        <v>2</v>
      </c>
      <c r="I519" s="66" t="s">
        <v>120</v>
      </c>
      <c r="J519" s="71"/>
      <c r="K519" s="72"/>
      <c r="L519" s="72"/>
      <c r="M519" s="75" t="str">
        <f>IFERROR(VLOOKUP(A519,#REF!,9,FALSE),"")</f>
        <v/>
      </c>
    </row>
    <row r="520" spans="1:13" x14ac:dyDescent="0.3">
      <c r="A520" s="117">
        <v>5180</v>
      </c>
      <c r="B520" s="66">
        <v>108</v>
      </c>
      <c r="C520" s="67" t="s">
        <v>221</v>
      </c>
      <c r="D520" s="68">
        <v>23</v>
      </c>
      <c r="E520" s="69">
        <v>26</v>
      </c>
      <c r="F520" s="70">
        <v>48</v>
      </c>
      <c r="G520" s="66" t="s">
        <v>4</v>
      </c>
      <c r="H520" s="66">
        <v>2</v>
      </c>
      <c r="I520" s="66" t="s">
        <v>39</v>
      </c>
      <c r="J520" s="71"/>
      <c r="K520" s="72"/>
      <c r="L520" s="72"/>
      <c r="M520" s="75" t="str">
        <f>IFERROR(VLOOKUP(A520,#REF!,9,FALSE),"")</f>
        <v/>
      </c>
    </row>
    <row r="521" spans="1:13" x14ac:dyDescent="0.3">
      <c r="A521" s="117">
        <v>5198</v>
      </c>
      <c r="B521" s="66">
        <v>108</v>
      </c>
      <c r="C521" s="67" t="s">
        <v>221</v>
      </c>
      <c r="D521" s="68">
        <v>21</v>
      </c>
      <c r="E521" s="69">
        <v>23</v>
      </c>
      <c r="F521" s="70">
        <v>48</v>
      </c>
      <c r="G521" s="66" t="s">
        <v>4</v>
      </c>
      <c r="H521" s="66">
        <v>2</v>
      </c>
      <c r="I521" s="66" t="s">
        <v>120</v>
      </c>
      <c r="J521" s="71"/>
      <c r="K521" s="72"/>
      <c r="L521" s="72"/>
      <c r="M521" s="75" t="str">
        <f>IFERROR(VLOOKUP(A521,#REF!,9,FALSE),"")</f>
        <v/>
      </c>
    </row>
    <row r="522" spans="1:13" x14ac:dyDescent="0.3">
      <c r="A522" s="117">
        <v>4369</v>
      </c>
      <c r="B522" s="66">
        <v>108</v>
      </c>
      <c r="C522" s="67" t="s">
        <v>221</v>
      </c>
      <c r="D522" s="68">
        <v>22</v>
      </c>
      <c r="E522" s="69">
        <v>22</v>
      </c>
      <c r="F522" s="70">
        <v>48</v>
      </c>
      <c r="G522" s="66" t="s">
        <v>4</v>
      </c>
      <c r="H522" s="66">
        <v>2</v>
      </c>
      <c r="I522" s="66" t="s">
        <v>39</v>
      </c>
      <c r="J522" s="71"/>
      <c r="K522" s="72"/>
      <c r="L522" s="72"/>
      <c r="M522" s="75" t="str">
        <f>IFERROR(VLOOKUP(A522,#REF!,9,FALSE),"")</f>
        <v/>
      </c>
    </row>
    <row r="523" spans="1:13" x14ac:dyDescent="0.3">
      <c r="A523" s="117">
        <v>5199</v>
      </c>
      <c r="B523" s="66">
        <v>108</v>
      </c>
      <c r="C523" s="67" t="s">
        <v>221</v>
      </c>
      <c r="D523" s="68">
        <v>22</v>
      </c>
      <c r="E523" s="69">
        <v>22</v>
      </c>
      <c r="F523" s="70">
        <v>48</v>
      </c>
      <c r="G523" s="66" t="s">
        <v>4</v>
      </c>
      <c r="H523" s="66">
        <v>2</v>
      </c>
      <c r="I523" s="66" t="s">
        <v>120</v>
      </c>
      <c r="J523" s="71"/>
      <c r="K523" s="72"/>
      <c r="L523" s="72"/>
      <c r="M523" s="75" t="str">
        <f>IFERROR(VLOOKUP(A523,#REF!,9,FALSE),"")</f>
        <v/>
      </c>
    </row>
    <row r="524" spans="1:13" x14ac:dyDescent="0.3">
      <c r="A524" s="117">
        <v>5045</v>
      </c>
      <c r="B524" s="66">
        <v>108</v>
      </c>
      <c r="C524" s="67" t="s">
        <v>221</v>
      </c>
      <c r="D524" s="68">
        <v>20</v>
      </c>
      <c r="E524" s="69">
        <v>20</v>
      </c>
      <c r="F524" s="70">
        <v>48</v>
      </c>
      <c r="G524" s="66" t="s">
        <v>4</v>
      </c>
      <c r="H524" s="66">
        <v>2</v>
      </c>
      <c r="I524" s="66" t="s">
        <v>39</v>
      </c>
      <c r="J524" s="71"/>
      <c r="K524" s="72"/>
      <c r="L524" s="72"/>
      <c r="M524" s="75" t="str">
        <f>IFERROR(VLOOKUP(A524,#REF!,9,FALSE),"")</f>
        <v/>
      </c>
    </row>
    <row r="525" spans="1:13" x14ac:dyDescent="0.3">
      <c r="A525" s="117">
        <v>4887</v>
      </c>
      <c r="B525" s="66">
        <v>108</v>
      </c>
      <c r="C525" s="67" t="s">
        <v>221</v>
      </c>
      <c r="D525" s="68">
        <v>23</v>
      </c>
      <c r="E525" s="69">
        <v>23</v>
      </c>
      <c r="F525" s="70">
        <v>48</v>
      </c>
      <c r="G525" s="66" t="s">
        <v>4</v>
      </c>
      <c r="H525" s="66">
        <v>2</v>
      </c>
      <c r="I525" s="66" t="s">
        <v>267</v>
      </c>
      <c r="J525" s="71"/>
      <c r="K525" s="72"/>
      <c r="L525" s="72"/>
      <c r="M525" s="75" t="str">
        <f>IFERROR(VLOOKUP(A525,#REF!,9,FALSE),"")</f>
        <v/>
      </c>
    </row>
    <row r="526" spans="1:13" x14ac:dyDescent="0.3">
      <c r="A526" s="78"/>
      <c r="B526" s="78"/>
      <c r="C526" s="77"/>
      <c r="D526" s="77"/>
      <c r="E526" s="77"/>
      <c r="F526" s="77"/>
      <c r="G526" s="78"/>
      <c r="H526" s="78"/>
      <c r="I526" s="78"/>
      <c r="J526" s="78"/>
      <c r="K526" s="78"/>
      <c r="L526" s="78"/>
      <c r="M526" s="78"/>
    </row>
    <row r="527" spans="1:13" x14ac:dyDescent="0.3">
      <c r="A527" s="66"/>
      <c r="B527" s="66"/>
      <c r="C527" s="76" t="s">
        <v>222</v>
      </c>
      <c r="D527" s="68">
        <v>15</v>
      </c>
      <c r="E527" s="69"/>
      <c r="F527" s="70"/>
      <c r="G527" s="66"/>
      <c r="H527" s="66">
        <v>8</v>
      </c>
      <c r="I527" s="66"/>
      <c r="J527" s="71"/>
      <c r="K527" s="72"/>
      <c r="L527" s="72"/>
      <c r="M527" s="75" t="str">
        <f>IFERROR(VLOOKUP(A527,#REF!,9,FALSE),"")</f>
        <v/>
      </c>
    </row>
    <row r="528" spans="1:13" x14ac:dyDescent="0.3">
      <c r="A528" s="66"/>
      <c r="B528" s="66"/>
      <c r="C528" s="76" t="s">
        <v>222</v>
      </c>
      <c r="D528" s="68">
        <v>8</v>
      </c>
      <c r="E528" s="69"/>
      <c r="F528" s="70"/>
      <c r="G528" s="66"/>
      <c r="H528" s="66">
        <v>8</v>
      </c>
      <c r="I528" s="66"/>
      <c r="J528" s="71"/>
      <c r="K528" s="72"/>
      <c r="L528" s="72"/>
      <c r="M528" s="75" t="str">
        <f>IFERROR(VLOOKUP(A528,#REF!,9,FALSE),"")</f>
        <v/>
      </c>
    </row>
    <row r="529" spans="1:13" x14ac:dyDescent="0.3">
      <c r="A529" s="66"/>
      <c r="B529" s="66"/>
      <c r="C529" s="76" t="s">
        <v>222</v>
      </c>
      <c r="D529" s="68">
        <v>13</v>
      </c>
      <c r="E529" s="69"/>
      <c r="F529" s="70"/>
      <c r="G529" s="66"/>
      <c r="H529" s="66">
        <v>8</v>
      </c>
      <c r="I529" s="66"/>
      <c r="J529" s="71"/>
      <c r="K529" s="72"/>
      <c r="L529" s="72"/>
      <c r="M529" s="75" t="str">
        <f>IFERROR(VLOOKUP(A529,#REF!,9,FALSE),"")</f>
        <v/>
      </c>
    </row>
    <row r="530" spans="1:13" x14ac:dyDescent="0.3">
      <c r="A530" s="66"/>
      <c r="B530" s="66"/>
      <c r="C530" s="76" t="s">
        <v>222</v>
      </c>
      <c r="D530" s="68">
        <v>13</v>
      </c>
      <c r="E530" s="69"/>
      <c r="F530" s="70"/>
      <c r="G530" s="66"/>
      <c r="H530" s="66">
        <v>8</v>
      </c>
      <c r="I530" s="66"/>
      <c r="J530" s="71"/>
      <c r="K530" s="72"/>
      <c r="L530" s="72"/>
      <c r="M530" s="75" t="str">
        <f>IFERROR(VLOOKUP(A530,#REF!,9,FALSE),"")</f>
        <v/>
      </c>
    </row>
    <row r="531" spans="1:13" x14ac:dyDescent="0.3">
      <c r="A531" s="66"/>
      <c r="B531" s="66"/>
      <c r="C531" s="76" t="s">
        <v>222</v>
      </c>
      <c r="D531" s="68">
        <v>7</v>
      </c>
      <c r="E531" s="69"/>
      <c r="F531" s="70"/>
      <c r="G531" s="66"/>
      <c r="H531" s="66">
        <v>8</v>
      </c>
      <c r="I531" s="66"/>
      <c r="J531" s="71"/>
      <c r="K531" s="72"/>
      <c r="L531" s="72"/>
      <c r="M531" s="75" t="str">
        <f>IFERROR(VLOOKUP(A531,#REF!,9,FALSE),"")</f>
        <v/>
      </c>
    </row>
    <row r="532" spans="1:13" x14ac:dyDescent="0.3">
      <c r="A532" s="66"/>
      <c r="B532" s="66"/>
      <c r="C532" s="76" t="s">
        <v>222</v>
      </c>
      <c r="D532" s="68">
        <v>17</v>
      </c>
      <c r="E532" s="69"/>
      <c r="F532" s="70"/>
      <c r="G532" s="66"/>
      <c r="H532" s="66">
        <v>8</v>
      </c>
      <c r="I532" s="66"/>
      <c r="J532" s="71"/>
      <c r="K532" s="72"/>
      <c r="L532" s="72"/>
      <c r="M532" s="75" t="str">
        <f>IFERROR(VLOOKUP(A532,#REF!,9,FALSE),"")</f>
        <v/>
      </c>
    </row>
    <row r="533" spans="1:13" x14ac:dyDescent="0.3">
      <c r="A533" s="66"/>
      <c r="B533" s="66"/>
      <c r="C533" s="76" t="s">
        <v>222</v>
      </c>
      <c r="D533" s="68">
        <v>9</v>
      </c>
      <c r="E533" s="69"/>
      <c r="F533" s="70"/>
      <c r="G533" s="66"/>
      <c r="H533" s="66">
        <v>8</v>
      </c>
      <c r="I533" s="66"/>
      <c r="J533" s="71"/>
      <c r="K533" s="72"/>
      <c r="L533" s="72"/>
      <c r="M533" s="75" t="str">
        <f>IFERROR(VLOOKUP(A533,#REF!,9,FALSE),"")</f>
        <v/>
      </c>
    </row>
    <row r="534" spans="1:13" x14ac:dyDescent="0.3">
      <c r="A534" s="66"/>
      <c r="B534" s="66"/>
      <c r="C534" s="76" t="s">
        <v>222</v>
      </c>
      <c r="D534" s="68">
        <v>9</v>
      </c>
      <c r="E534" s="69"/>
      <c r="F534" s="70"/>
      <c r="G534" s="66"/>
      <c r="H534" s="66">
        <v>8</v>
      </c>
      <c r="I534" s="66"/>
      <c r="J534" s="71"/>
      <c r="K534" s="72"/>
      <c r="L534" s="72"/>
      <c r="M534" s="75" t="str">
        <f>IFERROR(VLOOKUP(A534,#REF!,9,FALSE),"")</f>
        <v/>
      </c>
    </row>
    <row r="535" spans="1:13" x14ac:dyDescent="0.3">
      <c r="A535" s="66"/>
      <c r="B535" s="66"/>
      <c r="C535" s="76" t="s">
        <v>222</v>
      </c>
      <c r="D535" s="68">
        <v>20</v>
      </c>
      <c r="E535" s="69"/>
      <c r="F535" s="70"/>
      <c r="G535" s="66"/>
      <c r="H535" s="66">
        <v>2</v>
      </c>
      <c r="I535" s="66"/>
      <c r="J535" s="71"/>
      <c r="K535" s="72"/>
      <c r="L535" s="72"/>
      <c r="M535" s="75" t="str">
        <f>IFERROR(VLOOKUP(A535,#REF!,9,FALSE),"")</f>
        <v/>
      </c>
    </row>
    <row r="536" spans="1:13" x14ac:dyDescent="0.3">
      <c r="A536" s="66"/>
      <c r="B536" s="66"/>
      <c r="C536" s="76" t="s">
        <v>222</v>
      </c>
      <c r="D536" s="68">
        <v>21</v>
      </c>
      <c r="E536" s="69"/>
      <c r="F536" s="70"/>
      <c r="G536" s="66"/>
      <c r="H536" s="66">
        <v>2</v>
      </c>
      <c r="I536" s="66"/>
      <c r="J536" s="71"/>
      <c r="K536" s="72"/>
      <c r="L536" s="72"/>
      <c r="M536" s="75" t="str">
        <f>IFERROR(VLOOKUP(A536,#REF!,9,FALSE),"")</f>
        <v/>
      </c>
    </row>
    <row r="537" spans="1:13" x14ac:dyDescent="0.3">
      <c r="A537" s="78"/>
      <c r="B537" s="78"/>
      <c r="C537" s="77"/>
      <c r="D537" s="77"/>
      <c r="E537" s="77"/>
      <c r="F537" s="77"/>
      <c r="G537" s="78"/>
      <c r="H537" s="78"/>
      <c r="I537" s="78"/>
      <c r="J537" s="78"/>
      <c r="K537" s="78"/>
      <c r="L537" s="78"/>
      <c r="M537" s="78"/>
    </row>
    <row r="538" spans="1:13" x14ac:dyDescent="0.3">
      <c r="A538" s="66"/>
      <c r="B538" s="66"/>
      <c r="C538" s="76" t="s">
        <v>223</v>
      </c>
      <c r="D538" s="68"/>
      <c r="E538" s="69"/>
      <c r="F538" s="70"/>
      <c r="G538" s="66"/>
      <c r="H538" s="66"/>
      <c r="I538" s="66"/>
      <c r="J538" s="71" t="s">
        <v>301</v>
      </c>
      <c r="K538" s="72" t="s">
        <v>302</v>
      </c>
      <c r="L538" s="72"/>
      <c r="M538" s="75" t="str">
        <f>IFERROR(VLOOKUP(A538,#REF!,9,FALSE),"")</f>
        <v/>
      </c>
    </row>
    <row r="539" spans="1:13" x14ac:dyDescent="0.3">
      <c r="A539" s="78"/>
      <c r="B539" s="78"/>
      <c r="C539" s="77"/>
      <c r="D539" s="77"/>
      <c r="E539" s="77"/>
      <c r="F539" s="77"/>
      <c r="G539" s="78"/>
      <c r="H539" s="78"/>
      <c r="I539" s="78"/>
      <c r="J539" s="78"/>
      <c r="K539" s="78"/>
      <c r="L539" s="78"/>
      <c r="M539" s="78"/>
    </row>
    <row r="540" spans="1:13" x14ac:dyDescent="0.3">
      <c r="A540" s="117">
        <v>5161</v>
      </c>
      <c r="B540" s="66">
        <v>72</v>
      </c>
      <c r="C540" s="76" t="s">
        <v>27</v>
      </c>
      <c r="D540" s="68"/>
      <c r="E540" s="69"/>
      <c r="F540" s="70"/>
      <c r="G540" s="66" t="s">
        <v>4</v>
      </c>
      <c r="H540" s="66">
        <v>9</v>
      </c>
      <c r="I540" s="66" t="s">
        <v>125</v>
      </c>
      <c r="J540" s="71"/>
      <c r="K540" s="66" t="s">
        <v>303</v>
      </c>
      <c r="L540" s="72"/>
      <c r="M540" s="75" t="str">
        <f>IFERROR(VLOOKUP(A540,#REF!,9,FALSE),"")</f>
        <v/>
      </c>
    </row>
    <row r="541" spans="1:13" x14ac:dyDescent="0.3">
      <c r="A541" s="117">
        <v>4495</v>
      </c>
      <c r="B541" s="66">
        <v>72</v>
      </c>
      <c r="C541" s="76" t="s">
        <v>27</v>
      </c>
      <c r="D541" s="68"/>
      <c r="E541" s="69"/>
      <c r="F541" s="70"/>
      <c r="G541" s="66" t="s">
        <v>4</v>
      </c>
      <c r="H541" s="66">
        <v>9</v>
      </c>
      <c r="I541" s="66"/>
      <c r="J541" s="71"/>
      <c r="K541" s="66" t="s">
        <v>304</v>
      </c>
      <c r="L541" s="72"/>
      <c r="M541" s="75" t="str">
        <f>IFERROR(VLOOKUP(A541,#REF!,9,FALSE),"")</f>
        <v/>
      </c>
    </row>
    <row r="542" spans="1:13" x14ac:dyDescent="0.3">
      <c r="A542" s="117">
        <v>4273</v>
      </c>
      <c r="B542" s="66">
        <v>72</v>
      </c>
      <c r="C542" s="76" t="s">
        <v>27</v>
      </c>
      <c r="D542" s="68"/>
      <c r="E542" s="69"/>
      <c r="F542" s="70"/>
      <c r="G542" s="66" t="s">
        <v>4</v>
      </c>
      <c r="H542" s="66">
        <v>9</v>
      </c>
      <c r="I542" s="66"/>
      <c r="J542" s="71"/>
      <c r="K542" s="66" t="s">
        <v>305</v>
      </c>
      <c r="L542" s="72"/>
      <c r="M542" s="75" t="str">
        <f>IFERROR(VLOOKUP(A542,#REF!,9,FALSE),"")</f>
        <v/>
      </c>
    </row>
    <row r="543" spans="1:13" x14ac:dyDescent="0.3">
      <c r="A543" s="117">
        <v>4498</v>
      </c>
      <c r="B543" s="66">
        <v>72</v>
      </c>
      <c r="C543" s="76" t="s">
        <v>27</v>
      </c>
      <c r="D543" s="68"/>
      <c r="E543" s="69"/>
      <c r="F543" s="70"/>
      <c r="G543" s="66" t="s">
        <v>4</v>
      </c>
      <c r="H543" s="66">
        <v>9</v>
      </c>
      <c r="I543" s="66"/>
      <c r="J543" s="71"/>
      <c r="K543" s="66" t="s">
        <v>306</v>
      </c>
      <c r="L543" s="72"/>
      <c r="M543" s="75" t="str">
        <f>IFERROR(VLOOKUP(A543,#REF!,9,FALSE),"")</f>
        <v/>
      </c>
    </row>
    <row r="544" spans="1:13" x14ac:dyDescent="0.3">
      <c r="A544" s="117">
        <v>4497</v>
      </c>
      <c r="B544" s="66">
        <v>72</v>
      </c>
      <c r="C544" s="76" t="s">
        <v>27</v>
      </c>
      <c r="D544" s="68"/>
      <c r="E544" s="69"/>
      <c r="F544" s="70"/>
      <c r="G544" s="66" t="s">
        <v>4</v>
      </c>
      <c r="H544" s="66">
        <v>9</v>
      </c>
      <c r="I544" s="66"/>
      <c r="J544" s="71"/>
      <c r="K544" s="66" t="s">
        <v>307</v>
      </c>
      <c r="L544" s="72"/>
      <c r="M544" s="75" t="str">
        <f>IFERROR(VLOOKUP(A544,#REF!,9,FALSE),"")</f>
        <v/>
      </c>
    </row>
    <row r="545" spans="1:13" x14ac:dyDescent="0.3">
      <c r="A545" s="117">
        <v>4289</v>
      </c>
      <c r="B545" s="66">
        <v>72</v>
      </c>
      <c r="C545" s="76" t="s">
        <v>27</v>
      </c>
      <c r="D545" s="68"/>
      <c r="E545" s="69"/>
      <c r="F545" s="70"/>
      <c r="G545" s="66" t="s">
        <v>4</v>
      </c>
      <c r="H545" s="66">
        <v>9</v>
      </c>
      <c r="I545" s="66"/>
      <c r="J545" s="71"/>
      <c r="K545" s="66" t="s">
        <v>308</v>
      </c>
      <c r="L545" s="72"/>
      <c r="M545" s="75" t="str">
        <f>IFERROR(VLOOKUP(A545,#REF!,9,FALSE),"")</f>
        <v/>
      </c>
    </row>
    <row r="546" spans="1:13" x14ac:dyDescent="0.3">
      <c r="A546" s="117">
        <v>4937</v>
      </c>
      <c r="B546" s="66">
        <v>84</v>
      </c>
      <c r="C546" s="76" t="s">
        <v>27</v>
      </c>
      <c r="D546" s="68"/>
      <c r="E546" s="69"/>
      <c r="F546" s="70"/>
      <c r="G546" s="66" t="s">
        <v>4</v>
      </c>
      <c r="H546" s="66">
        <v>9</v>
      </c>
      <c r="I546" s="66" t="s">
        <v>120</v>
      </c>
      <c r="J546" s="71"/>
      <c r="K546" s="66" t="s">
        <v>309</v>
      </c>
      <c r="L546" s="72"/>
      <c r="M546" s="75" t="str">
        <f>IFERROR(VLOOKUP(A546,#REF!,9,FALSE),"")</f>
        <v/>
      </c>
    </row>
    <row r="547" spans="1:13" x14ac:dyDescent="0.3">
      <c r="A547" s="117">
        <v>5172</v>
      </c>
      <c r="B547" s="66">
        <v>96</v>
      </c>
      <c r="C547" s="76" t="s">
        <v>27</v>
      </c>
      <c r="D547" s="68"/>
      <c r="E547" s="69"/>
      <c r="F547" s="70"/>
      <c r="G547" s="66" t="s">
        <v>4</v>
      </c>
      <c r="H547" s="66">
        <v>9</v>
      </c>
      <c r="I547" s="66" t="s">
        <v>120</v>
      </c>
      <c r="J547" s="71"/>
      <c r="K547" s="66" t="s">
        <v>310</v>
      </c>
      <c r="L547" s="72"/>
      <c r="M547" s="75" t="str">
        <f>IFERROR(VLOOKUP(A547,#REF!,9,FALSE),"")</f>
        <v/>
      </c>
    </row>
    <row r="548" spans="1:13" x14ac:dyDescent="0.3">
      <c r="A548" s="78"/>
      <c r="B548" s="78"/>
      <c r="C548" s="77"/>
      <c r="D548" s="77"/>
      <c r="E548" s="77"/>
      <c r="F548" s="77"/>
      <c r="G548" s="78"/>
      <c r="H548" s="78"/>
      <c r="I548" s="78"/>
      <c r="J548" s="78"/>
      <c r="K548" s="78"/>
      <c r="L548" s="78"/>
      <c r="M548" s="78"/>
    </row>
    <row r="549" spans="1:13" x14ac:dyDescent="0.3">
      <c r="A549" s="117">
        <v>5303</v>
      </c>
      <c r="B549" s="66">
        <v>48</v>
      </c>
      <c r="C549" s="76" t="s">
        <v>224</v>
      </c>
      <c r="D549" s="68">
        <v>8</v>
      </c>
      <c r="E549" s="69"/>
      <c r="F549" s="70"/>
      <c r="G549" s="66" t="s">
        <v>4</v>
      </c>
      <c r="H549" s="66">
        <v>3</v>
      </c>
      <c r="I549" s="66"/>
      <c r="J549" s="71"/>
      <c r="K549" s="66" t="s">
        <v>311</v>
      </c>
      <c r="L549" s="72"/>
      <c r="M549" s="75" t="str">
        <f>IFERROR(VLOOKUP(A549,#REF!,9,FALSE),"")</f>
        <v/>
      </c>
    </row>
    <row r="550" spans="1:13" x14ac:dyDescent="0.3">
      <c r="A550" s="117">
        <v>1489</v>
      </c>
      <c r="B550" s="66">
        <v>48</v>
      </c>
      <c r="C550" s="76" t="s">
        <v>224</v>
      </c>
      <c r="D550" s="68">
        <v>8</v>
      </c>
      <c r="E550" s="69"/>
      <c r="F550" s="70"/>
      <c r="G550" s="66" t="s">
        <v>3</v>
      </c>
      <c r="H550" s="66">
        <v>3</v>
      </c>
      <c r="I550" s="66" t="s">
        <v>35</v>
      </c>
      <c r="J550" s="71"/>
      <c r="K550" s="66" t="s">
        <v>312</v>
      </c>
      <c r="L550" s="72"/>
      <c r="M550" s="75" t="str">
        <f>IFERROR(VLOOKUP(A550,#REF!,9,FALSE),"")</f>
        <v/>
      </c>
    </row>
    <row r="551" spans="1:13" x14ac:dyDescent="0.3">
      <c r="A551" s="117">
        <v>2043</v>
      </c>
      <c r="B551" s="66">
        <v>48</v>
      </c>
      <c r="C551" s="76" t="s">
        <v>224</v>
      </c>
      <c r="D551" s="68">
        <v>8</v>
      </c>
      <c r="E551" s="69"/>
      <c r="F551" s="70"/>
      <c r="G551" s="66" t="s">
        <v>3</v>
      </c>
      <c r="H551" s="66">
        <v>3</v>
      </c>
      <c r="I551" s="66" t="s">
        <v>35</v>
      </c>
      <c r="J551" s="71"/>
      <c r="K551" s="66" t="s">
        <v>312</v>
      </c>
      <c r="L551" s="72"/>
      <c r="M551" s="75" t="str">
        <f>IFERROR(VLOOKUP(A551,#REF!,9,FALSE),"")</f>
        <v/>
      </c>
    </row>
    <row r="552" spans="1:13" x14ac:dyDescent="0.3">
      <c r="A552" s="117">
        <v>4890</v>
      </c>
      <c r="B552" s="66">
        <v>54</v>
      </c>
      <c r="C552" s="76" t="s">
        <v>224</v>
      </c>
      <c r="D552" s="68">
        <v>4</v>
      </c>
      <c r="E552" s="69"/>
      <c r="F552" s="70"/>
      <c r="G552" s="66" t="s">
        <v>4</v>
      </c>
      <c r="H552" s="66">
        <v>3</v>
      </c>
      <c r="I552" s="66" t="s">
        <v>121</v>
      </c>
      <c r="J552" s="71"/>
      <c r="K552" s="66" t="s">
        <v>313</v>
      </c>
      <c r="L552" s="72"/>
      <c r="M552" s="75" t="str">
        <f>IFERROR(VLOOKUP(A552,#REF!,9,FALSE),"")</f>
        <v/>
      </c>
    </row>
    <row r="553" spans="1:13" x14ac:dyDescent="0.3">
      <c r="A553" s="78"/>
      <c r="B553" s="78"/>
      <c r="C553" s="77"/>
      <c r="D553" s="77"/>
      <c r="E553" s="77"/>
      <c r="F553" s="77"/>
      <c r="G553" s="78"/>
      <c r="H553" s="78"/>
      <c r="I553" s="78"/>
      <c r="J553" s="78"/>
      <c r="K553" s="78"/>
      <c r="L553" s="78"/>
      <c r="M553" s="78"/>
    </row>
    <row r="554" spans="1:13" x14ac:dyDescent="0.3">
      <c r="A554" s="117">
        <v>4895</v>
      </c>
      <c r="B554" s="66">
        <v>48</v>
      </c>
      <c r="C554" s="76" t="s">
        <v>225</v>
      </c>
      <c r="D554" s="68">
        <v>8</v>
      </c>
      <c r="E554" s="69"/>
      <c r="F554" s="70"/>
      <c r="G554" s="66" t="s">
        <v>3</v>
      </c>
      <c r="H554" s="66">
        <v>3</v>
      </c>
      <c r="I554" s="66" t="s">
        <v>123</v>
      </c>
      <c r="J554" s="71"/>
      <c r="K554" s="72"/>
      <c r="L554" s="72"/>
      <c r="M554" s="75" t="str">
        <f>IFERROR(VLOOKUP(A554,#REF!,9,FALSE),"")</f>
        <v/>
      </c>
    </row>
    <row r="555" spans="1:13" x14ac:dyDescent="0.3">
      <c r="A555" s="78"/>
      <c r="B555" s="78"/>
      <c r="C555" s="77"/>
      <c r="D555" s="77"/>
      <c r="E555" s="77"/>
      <c r="F555" s="77"/>
      <c r="G555" s="78"/>
      <c r="H555" s="78"/>
      <c r="I555" s="78"/>
      <c r="J555" s="78"/>
      <c r="K555" s="78"/>
      <c r="L555" s="78"/>
      <c r="M555" s="78"/>
    </row>
    <row r="556" spans="1:13" x14ac:dyDescent="0.3">
      <c r="A556" s="117">
        <v>5151</v>
      </c>
      <c r="B556" s="66">
        <v>60</v>
      </c>
      <c r="C556" s="76" t="s">
        <v>226</v>
      </c>
      <c r="D556" s="68">
        <v>21</v>
      </c>
      <c r="E556" s="69">
        <v>14</v>
      </c>
      <c r="F556" s="70">
        <v>5</v>
      </c>
      <c r="G556" s="66" t="s">
        <v>3</v>
      </c>
      <c r="H556" s="66">
        <v>1</v>
      </c>
      <c r="I556" s="66" t="s">
        <v>122</v>
      </c>
      <c r="J556" s="71"/>
      <c r="K556" s="72"/>
      <c r="L556" s="72"/>
      <c r="M556" s="75" t="str">
        <f>IFERROR(VLOOKUP(A556,#REF!,9,FALSE),"")</f>
        <v/>
      </c>
    </row>
    <row r="557" spans="1:13" x14ac:dyDescent="0.3">
      <c r="A557" s="117">
        <v>5149</v>
      </c>
      <c r="B557" s="66">
        <v>60</v>
      </c>
      <c r="C557" s="76" t="s">
        <v>226</v>
      </c>
      <c r="D557" s="68">
        <v>15</v>
      </c>
      <c r="E557" s="69">
        <v>14</v>
      </c>
      <c r="F557" s="70">
        <v>5</v>
      </c>
      <c r="G557" s="66" t="s">
        <v>3</v>
      </c>
      <c r="H557" s="66">
        <v>1</v>
      </c>
      <c r="I557" s="66" t="s">
        <v>261</v>
      </c>
      <c r="J557" s="71"/>
      <c r="K557" s="72"/>
      <c r="L557" s="72"/>
      <c r="M557" s="75" t="str">
        <f>IFERROR(VLOOKUP(A557,#REF!,9,FALSE),"")</f>
        <v/>
      </c>
    </row>
    <row r="558" spans="1:13" x14ac:dyDescent="0.3">
      <c r="A558" s="117">
        <v>4361</v>
      </c>
      <c r="B558" s="66">
        <v>60</v>
      </c>
      <c r="C558" s="76" t="s">
        <v>226</v>
      </c>
      <c r="D558" s="68">
        <v>21</v>
      </c>
      <c r="E558" s="69">
        <v>12</v>
      </c>
      <c r="F558" s="70">
        <v>5</v>
      </c>
      <c r="G558" s="66" t="s">
        <v>3</v>
      </c>
      <c r="H558" s="66">
        <v>1</v>
      </c>
      <c r="I558" s="66" t="s">
        <v>120</v>
      </c>
      <c r="J558" s="71"/>
      <c r="K558" s="72"/>
      <c r="L558" s="72"/>
      <c r="M558" s="75" t="str">
        <f>IFERROR(VLOOKUP(A558,#REF!,9,FALSE),"")</f>
        <v/>
      </c>
    </row>
    <row r="559" spans="1:13" x14ac:dyDescent="0.3">
      <c r="A559" s="117">
        <v>4362</v>
      </c>
      <c r="B559" s="66">
        <v>60</v>
      </c>
      <c r="C559" s="76" t="s">
        <v>226</v>
      </c>
      <c r="D559" s="68">
        <v>18</v>
      </c>
      <c r="E559" s="69">
        <v>12</v>
      </c>
      <c r="F559" s="70">
        <v>6</v>
      </c>
      <c r="G559" s="66" t="s">
        <v>3</v>
      </c>
      <c r="H559" s="66">
        <v>1</v>
      </c>
      <c r="I559" s="66" t="s">
        <v>39</v>
      </c>
      <c r="J559" s="71"/>
      <c r="K559" s="72"/>
      <c r="L559" s="72"/>
      <c r="M559" s="75" t="str">
        <f>IFERROR(VLOOKUP(A559,#REF!,9,FALSE),"")</f>
        <v/>
      </c>
    </row>
    <row r="560" spans="1:13" x14ac:dyDescent="0.3">
      <c r="A560" s="117">
        <v>4880</v>
      </c>
      <c r="B560" s="66">
        <v>60</v>
      </c>
      <c r="C560" s="76" t="s">
        <v>226</v>
      </c>
      <c r="D560" s="68">
        <v>21</v>
      </c>
      <c r="E560" s="69">
        <v>12</v>
      </c>
      <c r="F560" s="70">
        <v>6</v>
      </c>
      <c r="G560" s="66" t="s">
        <v>3</v>
      </c>
      <c r="H560" s="66">
        <v>8</v>
      </c>
      <c r="I560" s="66" t="s">
        <v>261</v>
      </c>
      <c r="J560" s="71"/>
      <c r="K560" s="72"/>
      <c r="L560" s="72"/>
      <c r="M560" s="75" t="str">
        <f>IFERROR(VLOOKUP(A560,#REF!,9,FALSE),"")</f>
        <v/>
      </c>
    </row>
    <row r="561" spans="1:13" x14ac:dyDescent="0.3">
      <c r="A561" s="117">
        <v>5197</v>
      </c>
      <c r="B561" s="66">
        <v>84</v>
      </c>
      <c r="C561" s="76" t="s">
        <v>226</v>
      </c>
      <c r="D561" s="68">
        <v>23</v>
      </c>
      <c r="E561" s="69">
        <v>18</v>
      </c>
      <c r="F561" s="70">
        <v>9</v>
      </c>
      <c r="G561" s="66" t="s">
        <v>3</v>
      </c>
      <c r="H561" s="66">
        <v>6</v>
      </c>
      <c r="I561" s="66" t="s">
        <v>39</v>
      </c>
      <c r="J561" s="71"/>
      <c r="K561" s="72"/>
      <c r="L561" s="72"/>
      <c r="M561" s="75" t="str">
        <f>IFERROR(VLOOKUP(A561,#REF!,9,FALSE),"")</f>
        <v/>
      </c>
    </row>
    <row r="562" spans="1:13" x14ac:dyDescent="0.3">
      <c r="A562" s="78"/>
      <c r="B562" s="78"/>
      <c r="C562" s="77"/>
      <c r="D562" s="77"/>
      <c r="E562" s="77"/>
      <c r="F562" s="77"/>
      <c r="G562" s="78"/>
      <c r="H562" s="78"/>
      <c r="I562" s="78"/>
      <c r="J562" s="78"/>
      <c r="K562" s="78"/>
      <c r="L562" s="78"/>
      <c r="M562" s="78"/>
    </row>
    <row r="563" spans="1:13" x14ac:dyDescent="0.3">
      <c r="A563" s="117">
        <v>5010</v>
      </c>
      <c r="B563" s="66">
        <v>48</v>
      </c>
      <c r="C563" s="76" t="s">
        <v>227</v>
      </c>
      <c r="D563" s="68">
        <v>24</v>
      </c>
      <c r="E563" s="69">
        <v>7</v>
      </c>
      <c r="F563" s="70">
        <v>6</v>
      </c>
      <c r="G563" s="66" t="s">
        <v>3</v>
      </c>
      <c r="H563" s="66">
        <v>7</v>
      </c>
      <c r="I563" s="66"/>
      <c r="J563" s="71"/>
      <c r="K563" s="72"/>
      <c r="L563" s="72"/>
      <c r="M563" s="75" t="str">
        <f>IFERROR(VLOOKUP(A563,#REF!,9,FALSE),"")</f>
        <v/>
      </c>
    </row>
    <row r="564" spans="1:13" x14ac:dyDescent="0.3">
      <c r="A564" s="117">
        <v>5087</v>
      </c>
      <c r="B564" s="66">
        <v>48</v>
      </c>
      <c r="C564" s="76" t="s">
        <v>227</v>
      </c>
      <c r="D564" s="68">
        <v>17</v>
      </c>
      <c r="E564" s="69">
        <v>8</v>
      </c>
      <c r="F564" s="70">
        <v>5</v>
      </c>
      <c r="G564" s="66" t="s">
        <v>3</v>
      </c>
      <c r="H564" s="66">
        <v>7</v>
      </c>
      <c r="I564" s="66"/>
      <c r="J564" s="71"/>
      <c r="K564" s="72"/>
      <c r="L564" s="72"/>
      <c r="M564" s="75" t="str">
        <f>IFERROR(VLOOKUP(A564,#REF!,9,FALSE),"")</f>
        <v/>
      </c>
    </row>
    <row r="565" spans="1:13" x14ac:dyDescent="0.3">
      <c r="A565" s="117">
        <v>5089</v>
      </c>
      <c r="B565" s="66">
        <v>48</v>
      </c>
      <c r="C565" s="76" t="s">
        <v>227</v>
      </c>
      <c r="D565" s="68">
        <v>19</v>
      </c>
      <c r="E565" s="69">
        <v>7</v>
      </c>
      <c r="F565" s="70">
        <v>7</v>
      </c>
      <c r="G565" s="66" t="s">
        <v>3</v>
      </c>
      <c r="H565" s="66">
        <v>7</v>
      </c>
      <c r="I565" s="66"/>
      <c r="J565" s="71"/>
      <c r="K565" s="72"/>
      <c r="L565" s="72"/>
      <c r="M565" s="75" t="str">
        <f>IFERROR(VLOOKUP(A565,#REF!,9,FALSE),"")</f>
        <v/>
      </c>
    </row>
    <row r="566" spans="1:13" x14ac:dyDescent="0.3">
      <c r="A566" s="117">
        <v>5142</v>
      </c>
      <c r="B566" s="66">
        <v>48</v>
      </c>
      <c r="C566" s="76" t="s">
        <v>227</v>
      </c>
      <c r="D566" s="68">
        <v>19</v>
      </c>
      <c r="E566" s="69">
        <v>10</v>
      </c>
      <c r="F566" s="70"/>
      <c r="G566" s="66" t="s">
        <v>3</v>
      </c>
      <c r="H566" s="66">
        <v>1</v>
      </c>
      <c r="I566" s="66"/>
      <c r="J566" s="71"/>
      <c r="K566" s="72"/>
      <c r="L566" s="72"/>
      <c r="M566" s="75" t="str">
        <f>IFERROR(VLOOKUP(A566,#REF!,9,FALSE),"")</f>
        <v/>
      </c>
    </row>
    <row r="567" spans="1:13" x14ac:dyDescent="0.3">
      <c r="A567" s="117">
        <v>5143</v>
      </c>
      <c r="B567" s="66">
        <v>48</v>
      </c>
      <c r="C567" s="76" t="s">
        <v>227</v>
      </c>
      <c r="D567" s="68">
        <v>20</v>
      </c>
      <c r="E567" s="69">
        <v>8</v>
      </c>
      <c r="F567" s="70">
        <v>6</v>
      </c>
      <c r="G567" s="66" t="s">
        <v>3</v>
      </c>
      <c r="H567" s="66">
        <v>1</v>
      </c>
      <c r="I567" s="66"/>
      <c r="J567" s="71"/>
      <c r="K567" s="72"/>
      <c r="L567" s="72"/>
      <c r="M567" s="75" t="str">
        <f>IFERROR(VLOOKUP(A567,#REF!,9,FALSE),"")</f>
        <v/>
      </c>
    </row>
    <row r="568" spans="1:13" x14ac:dyDescent="0.3">
      <c r="A568" s="66">
        <v>4978</v>
      </c>
      <c r="B568" s="66">
        <v>48</v>
      </c>
      <c r="C568" s="76" t="s">
        <v>227</v>
      </c>
      <c r="D568" s="68">
        <v>17</v>
      </c>
      <c r="E568" s="69">
        <v>10</v>
      </c>
      <c r="F568" s="70">
        <v>6</v>
      </c>
      <c r="G568" s="66" t="s">
        <v>3</v>
      </c>
      <c r="H568" s="66">
        <v>1</v>
      </c>
      <c r="I568" s="66"/>
      <c r="J568" s="71"/>
      <c r="K568" s="72"/>
      <c r="L568" s="72"/>
      <c r="M568" s="75" t="str">
        <f>IFERROR(VLOOKUP(A568,#REF!,9,FALSE),"")</f>
        <v/>
      </c>
    </row>
    <row r="569" spans="1:13" x14ac:dyDescent="0.3">
      <c r="A569" s="78"/>
      <c r="B569" s="78"/>
      <c r="C569" s="77"/>
      <c r="D569" s="77"/>
      <c r="E569" s="77"/>
      <c r="F569" s="77"/>
      <c r="G569" s="78"/>
      <c r="H569" s="78"/>
      <c r="I569" s="78"/>
      <c r="J569" s="78"/>
      <c r="K569" s="78"/>
      <c r="L569" s="78"/>
      <c r="M569" s="78"/>
    </row>
    <row r="570" spans="1:13" x14ac:dyDescent="0.3">
      <c r="A570" s="117">
        <v>4270</v>
      </c>
      <c r="B570" s="66">
        <v>72</v>
      </c>
      <c r="C570" s="76" t="s">
        <v>228</v>
      </c>
      <c r="D570" s="68">
        <v>24</v>
      </c>
      <c r="E570" s="69">
        <v>17</v>
      </c>
      <c r="F570" s="70"/>
      <c r="G570" s="66" t="s">
        <v>3</v>
      </c>
      <c r="H570" s="66">
        <v>1</v>
      </c>
      <c r="I570" s="66" t="s">
        <v>261</v>
      </c>
      <c r="J570" s="71"/>
      <c r="K570" s="72"/>
      <c r="L570" s="72"/>
      <c r="M570" s="75" t="str">
        <f>IFERROR(VLOOKUP(A570,#REF!,9,FALSE),"")</f>
        <v/>
      </c>
    </row>
    <row r="571" spans="1:13" x14ac:dyDescent="0.3">
      <c r="A571" s="117">
        <v>4970</v>
      </c>
      <c r="B571" s="66">
        <v>72</v>
      </c>
      <c r="C571" s="76" t="s">
        <v>228</v>
      </c>
      <c r="D571" s="68">
        <v>24</v>
      </c>
      <c r="E571" s="69">
        <v>17</v>
      </c>
      <c r="F571" s="70"/>
      <c r="G571" s="66" t="s">
        <v>3</v>
      </c>
      <c r="H571" s="66">
        <v>1</v>
      </c>
      <c r="I571" s="66" t="s">
        <v>120</v>
      </c>
      <c r="J571" s="71"/>
      <c r="K571" s="72"/>
      <c r="L571" s="72"/>
      <c r="M571" s="75" t="str">
        <f>IFERROR(VLOOKUP(A571,#REF!,9,FALSE),"")</f>
        <v/>
      </c>
    </row>
    <row r="572" spans="1:13" x14ac:dyDescent="0.3">
      <c r="A572" s="117">
        <v>4269</v>
      </c>
      <c r="B572" s="66">
        <v>72</v>
      </c>
      <c r="C572" s="76" t="s">
        <v>228</v>
      </c>
      <c r="D572" s="68">
        <v>24</v>
      </c>
      <c r="E572" s="69">
        <v>17</v>
      </c>
      <c r="F572" s="70"/>
      <c r="G572" s="66" t="s">
        <v>3</v>
      </c>
      <c r="H572" s="66">
        <v>1</v>
      </c>
      <c r="I572" s="66" t="s">
        <v>254</v>
      </c>
      <c r="J572" s="71"/>
      <c r="K572" s="72"/>
      <c r="L572" s="72"/>
      <c r="M572" s="75" t="str">
        <f>IFERROR(VLOOKUP(A572,#REF!,9,FALSE),"")</f>
        <v/>
      </c>
    </row>
    <row r="573" spans="1:13" x14ac:dyDescent="0.3">
      <c r="A573" s="117">
        <v>4969</v>
      </c>
      <c r="B573" s="66">
        <v>72</v>
      </c>
      <c r="C573" s="76" t="s">
        <v>228</v>
      </c>
      <c r="D573" s="68">
        <v>23</v>
      </c>
      <c r="E573" s="69">
        <v>18</v>
      </c>
      <c r="F573" s="70"/>
      <c r="G573" s="66" t="s">
        <v>3</v>
      </c>
      <c r="H573" s="66">
        <v>1</v>
      </c>
      <c r="I573" s="66" t="s">
        <v>125</v>
      </c>
      <c r="J573" s="71"/>
      <c r="K573" s="72"/>
      <c r="L573" s="72"/>
      <c r="M573" s="75" t="str">
        <f>IFERROR(VLOOKUP(A573,#REF!,9,FALSE),"")</f>
        <v/>
      </c>
    </row>
    <row r="574" spans="1:13" x14ac:dyDescent="0.3">
      <c r="A574" s="117">
        <v>4285</v>
      </c>
      <c r="B574" s="66">
        <v>72</v>
      </c>
      <c r="C574" s="76" t="s">
        <v>228</v>
      </c>
      <c r="D574" s="68">
        <v>23</v>
      </c>
      <c r="E574" s="69">
        <v>18</v>
      </c>
      <c r="F574" s="70"/>
      <c r="G574" s="66" t="s">
        <v>3</v>
      </c>
      <c r="H574" s="66">
        <v>1</v>
      </c>
      <c r="I574" s="66" t="s">
        <v>39</v>
      </c>
      <c r="J574" s="71"/>
      <c r="K574" s="72"/>
      <c r="L574" s="72"/>
      <c r="M574" s="75" t="str">
        <f>IFERROR(VLOOKUP(A574,#REF!,9,FALSE),"")</f>
        <v/>
      </c>
    </row>
    <row r="575" spans="1:13" x14ac:dyDescent="0.3">
      <c r="A575" s="117">
        <v>4968</v>
      </c>
      <c r="B575" s="66">
        <v>72</v>
      </c>
      <c r="C575" s="76" t="s">
        <v>228</v>
      </c>
      <c r="D575" s="68">
        <v>24</v>
      </c>
      <c r="E575" s="69">
        <v>17</v>
      </c>
      <c r="F575" s="70"/>
      <c r="G575" s="66" t="s">
        <v>3</v>
      </c>
      <c r="H575" s="66">
        <v>1</v>
      </c>
      <c r="I575" s="66" t="s">
        <v>121</v>
      </c>
      <c r="J575" s="71"/>
      <c r="K575" s="72"/>
      <c r="L575" s="72"/>
      <c r="M575" s="75" t="str">
        <f>IFERROR(VLOOKUP(A575,#REF!,9,FALSE),"")</f>
        <v/>
      </c>
    </row>
    <row r="576" spans="1:13" x14ac:dyDescent="0.3">
      <c r="A576" s="117">
        <v>4674</v>
      </c>
      <c r="B576" s="66">
        <v>72</v>
      </c>
      <c r="C576" s="76" t="s">
        <v>228</v>
      </c>
      <c r="D576" s="68">
        <v>28</v>
      </c>
      <c r="E576" s="69">
        <v>12</v>
      </c>
      <c r="F576" s="70"/>
      <c r="G576" s="66" t="s">
        <v>3</v>
      </c>
      <c r="H576" s="66">
        <v>6</v>
      </c>
      <c r="I576" s="66" t="s">
        <v>125</v>
      </c>
      <c r="J576" s="71"/>
      <c r="K576" s="72"/>
      <c r="L576" s="72"/>
      <c r="M576" s="75" t="str">
        <f>IFERROR(VLOOKUP(A576,#REF!,9,FALSE),"")</f>
        <v/>
      </c>
    </row>
    <row r="577" spans="1:13" x14ac:dyDescent="0.3">
      <c r="A577" s="78"/>
      <c r="B577" s="78"/>
      <c r="C577" s="77"/>
      <c r="D577" s="77"/>
      <c r="E577" s="77"/>
      <c r="F577" s="77"/>
      <c r="G577" s="78"/>
      <c r="H577" s="78"/>
      <c r="I577" s="78"/>
      <c r="J577" s="78"/>
      <c r="K577" s="78"/>
      <c r="L577" s="78"/>
      <c r="M577" s="78"/>
    </row>
    <row r="578" spans="1:13" x14ac:dyDescent="0.3">
      <c r="A578" s="117">
        <v>4734</v>
      </c>
      <c r="B578" s="66">
        <v>72</v>
      </c>
      <c r="C578" s="76" t="s">
        <v>229</v>
      </c>
      <c r="D578" s="68">
        <v>34</v>
      </c>
      <c r="E578" s="69">
        <v>13</v>
      </c>
      <c r="F578" s="70">
        <v>6</v>
      </c>
      <c r="G578" s="66" t="s">
        <v>3</v>
      </c>
      <c r="H578" s="66">
        <v>7</v>
      </c>
      <c r="I578" s="66" t="s">
        <v>263</v>
      </c>
      <c r="J578" s="71"/>
      <c r="K578" s="72"/>
      <c r="L578" s="72"/>
      <c r="M578" s="75" t="str">
        <f>IFERROR(VLOOKUP(A578,#REF!,9,FALSE),"")</f>
        <v/>
      </c>
    </row>
    <row r="579" spans="1:13" x14ac:dyDescent="0.3">
      <c r="A579" s="117">
        <v>5108</v>
      </c>
      <c r="B579" s="66">
        <v>72</v>
      </c>
      <c r="C579" s="76" t="s">
        <v>229</v>
      </c>
      <c r="D579" s="68">
        <v>22</v>
      </c>
      <c r="E579" s="69">
        <v>10</v>
      </c>
      <c r="F579" s="70"/>
      <c r="G579" s="66" t="s">
        <v>3</v>
      </c>
      <c r="H579" s="66">
        <v>7</v>
      </c>
      <c r="I579" s="66" t="s">
        <v>261</v>
      </c>
      <c r="J579" s="71"/>
      <c r="K579" s="72"/>
      <c r="L579" s="72"/>
      <c r="M579" s="75" t="str">
        <f>IFERROR(VLOOKUP(A579,#REF!,9,FALSE),"")</f>
        <v/>
      </c>
    </row>
    <row r="580" spans="1:13" x14ac:dyDescent="0.3">
      <c r="A580" s="117">
        <v>5109</v>
      </c>
      <c r="B580" s="66">
        <v>72</v>
      </c>
      <c r="C580" s="76" t="s">
        <v>229</v>
      </c>
      <c r="D580" s="68">
        <v>24</v>
      </c>
      <c r="E580" s="69">
        <v>11</v>
      </c>
      <c r="F580" s="70"/>
      <c r="G580" s="66" t="s">
        <v>3</v>
      </c>
      <c r="H580" s="66">
        <v>7</v>
      </c>
      <c r="I580" s="66" t="s">
        <v>39</v>
      </c>
      <c r="J580" s="71"/>
      <c r="K580" s="72"/>
      <c r="L580" s="72"/>
      <c r="M580" s="75" t="str">
        <f>IFERROR(VLOOKUP(A580,#REF!,9,FALSE),"")</f>
        <v/>
      </c>
    </row>
    <row r="581" spans="1:13" x14ac:dyDescent="0.3">
      <c r="A581" s="117">
        <v>5121</v>
      </c>
      <c r="B581" s="66">
        <v>72</v>
      </c>
      <c r="C581" s="76" t="s">
        <v>229</v>
      </c>
      <c r="D581" s="68">
        <v>23</v>
      </c>
      <c r="E581" s="69">
        <v>10</v>
      </c>
      <c r="F581" s="70"/>
      <c r="G581" s="66" t="s">
        <v>3</v>
      </c>
      <c r="H581" s="66">
        <v>7</v>
      </c>
      <c r="I581" s="66" t="s">
        <v>39</v>
      </c>
      <c r="J581" s="71"/>
      <c r="K581" s="72"/>
      <c r="L581" s="72"/>
      <c r="M581" s="75" t="str">
        <f>IFERROR(VLOOKUP(A581,#REF!,9,FALSE),"")</f>
        <v/>
      </c>
    </row>
    <row r="582" spans="1:13" x14ac:dyDescent="0.3">
      <c r="A582" s="117">
        <v>5122</v>
      </c>
      <c r="B582" s="66">
        <v>72</v>
      </c>
      <c r="C582" s="76" t="s">
        <v>229</v>
      </c>
      <c r="D582" s="68">
        <v>23</v>
      </c>
      <c r="E582" s="69">
        <v>10</v>
      </c>
      <c r="F582" s="70"/>
      <c r="G582" s="66" t="s">
        <v>3</v>
      </c>
      <c r="H582" s="66">
        <v>7</v>
      </c>
      <c r="I582" s="66" t="s">
        <v>261</v>
      </c>
      <c r="J582" s="71"/>
      <c r="K582" s="72"/>
      <c r="L582" s="72"/>
      <c r="M582" s="75" t="str">
        <f>IFERROR(VLOOKUP(A582,#REF!,9,FALSE),"")</f>
        <v/>
      </c>
    </row>
    <row r="583" spans="1:13" x14ac:dyDescent="0.3">
      <c r="A583" s="117">
        <v>5124</v>
      </c>
      <c r="B583" s="66">
        <v>72</v>
      </c>
      <c r="C583" s="76" t="s">
        <v>229</v>
      </c>
      <c r="D583" s="68">
        <v>24</v>
      </c>
      <c r="E583" s="69">
        <v>10</v>
      </c>
      <c r="F583" s="70"/>
      <c r="G583" s="66" t="s">
        <v>3</v>
      </c>
      <c r="H583" s="66">
        <v>7</v>
      </c>
      <c r="I583" s="66" t="s">
        <v>261</v>
      </c>
      <c r="J583" s="71"/>
      <c r="K583" s="72"/>
      <c r="L583" s="72"/>
      <c r="M583" s="75" t="str">
        <f>IFERROR(VLOOKUP(A583,#REF!,9,FALSE),"")</f>
        <v/>
      </c>
    </row>
    <row r="584" spans="1:13" x14ac:dyDescent="0.3">
      <c r="A584" s="117">
        <v>5125</v>
      </c>
      <c r="B584" s="66">
        <v>72</v>
      </c>
      <c r="C584" s="76" t="s">
        <v>229</v>
      </c>
      <c r="D584" s="68">
        <v>24</v>
      </c>
      <c r="E584" s="69">
        <v>10</v>
      </c>
      <c r="F584" s="70"/>
      <c r="G584" s="66" t="s">
        <v>3</v>
      </c>
      <c r="H584" s="66">
        <v>7</v>
      </c>
      <c r="I584" s="66" t="s">
        <v>261</v>
      </c>
      <c r="J584" s="71"/>
      <c r="K584" s="72"/>
      <c r="L584" s="72"/>
      <c r="M584" s="75" t="str">
        <f>IFERROR(VLOOKUP(A584,#REF!,9,FALSE),"")</f>
        <v/>
      </c>
    </row>
    <row r="585" spans="1:13" x14ac:dyDescent="0.3">
      <c r="A585" s="117">
        <v>5372</v>
      </c>
      <c r="B585" s="66">
        <v>72</v>
      </c>
      <c r="C585" s="76" t="s">
        <v>229</v>
      </c>
      <c r="D585" s="68">
        <v>26</v>
      </c>
      <c r="E585" s="69">
        <v>9</v>
      </c>
      <c r="F585" s="70"/>
      <c r="G585" s="66" t="s">
        <v>3</v>
      </c>
      <c r="H585" s="66">
        <v>7</v>
      </c>
      <c r="I585" s="66" t="s">
        <v>39</v>
      </c>
      <c r="J585" s="71"/>
      <c r="K585" s="72"/>
      <c r="L585" s="72"/>
      <c r="M585" s="75" t="str">
        <f>IFERROR(VLOOKUP(A585,#REF!,9,FALSE),"")</f>
        <v/>
      </c>
    </row>
    <row r="586" spans="1:13" x14ac:dyDescent="0.3">
      <c r="A586" s="117">
        <v>5373</v>
      </c>
      <c r="B586" s="66">
        <v>72</v>
      </c>
      <c r="C586" s="76" t="s">
        <v>229</v>
      </c>
      <c r="D586" s="68">
        <v>30</v>
      </c>
      <c r="E586" s="69">
        <v>10</v>
      </c>
      <c r="F586" s="70"/>
      <c r="G586" s="66" t="s">
        <v>3</v>
      </c>
      <c r="H586" s="66">
        <v>7</v>
      </c>
      <c r="I586" s="66" t="s">
        <v>261</v>
      </c>
      <c r="J586" s="71"/>
      <c r="K586" s="72"/>
      <c r="L586" s="72"/>
      <c r="M586" s="75" t="str">
        <f>IFERROR(VLOOKUP(A586,#REF!,9,FALSE),"")</f>
        <v/>
      </c>
    </row>
    <row r="587" spans="1:13" x14ac:dyDescent="0.3">
      <c r="A587" s="117">
        <v>5374</v>
      </c>
      <c r="B587" s="66">
        <v>72</v>
      </c>
      <c r="C587" s="76" t="s">
        <v>229</v>
      </c>
      <c r="D587" s="68">
        <v>26</v>
      </c>
      <c r="E587" s="69">
        <v>11</v>
      </c>
      <c r="F587" s="70"/>
      <c r="G587" s="66" t="s">
        <v>3</v>
      </c>
      <c r="H587" s="66">
        <v>7</v>
      </c>
      <c r="I587" s="66" t="s">
        <v>39</v>
      </c>
      <c r="J587" s="71"/>
      <c r="K587" s="72"/>
      <c r="L587" s="72"/>
      <c r="M587" s="75" t="str">
        <f>IFERROR(VLOOKUP(A587,#REF!,9,FALSE),"")</f>
        <v/>
      </c>
    </row>
    <row r="588" spans="1:13" x14ac:dyDescent="0.3">
      <c r="A588" s="117">
        <v>5375</v>
      </c>
      <c r="B588" s="66">
        <v>72</v>
      </c>
      <c r="C588" s="76" t="s">
        <v>229</v>
      </c>
      <c r="D588" s="68">
        <v>27</v>
      </c>
      <c r="E588" s="69">
        <v>9</v>
      </c>
      <c r="F588" s="70"/>
      <c r="G588" s="66" t="s">
        <v>3</v>
      </c>
      <c r="H588" s="66">
        <v>7</v>
      </c>
      <c r="I588" s="66" t="s">
        <v>261</v>
      </c>
      <c r="J588" s="71"/>
      <c r="K588" s="72"/>
      <c r="L588" s="72"/>
      <c r="M588" s="75" t="str">
        <f>IFERROR(VLOOKUP(A588,#REF!,9,FALSE),"")</f>
        <v/>
      </c>
    </row>
    <row r="589" spans="1:13" x14ac:dyDescent="0.3">
      <c r="A589" s="116">
        <v>5376</v>
      </c>
      <c r="B589" s="66">
        <v>72</v>
      </c>
      <c r="C589" s="76" t="s">
        <v>229</v>
      </c>
      <c r="D589" s="68">
        <v>30</v>
      </c>
      <c r="E589" s="69">
        <v>10</v>
      </c>
      <c r="F589" s="70"/>
      <c r="G589" s="66" t="s">
        <v>3</v>
      </c>
      <c r="H589" s="66">
        <v>7</v>
      </c>
      <c r="I589" s="66" t="s">
        <v>261</v>
      </c>
      <c r="J589" s="71"/>
      <c r="K589" s="72"/>
      <c r="L589" s="72"/>
      <c r="M589" s="75" t="str">
        <f>IFERROR(VLOOKUP(A589,#REF!,9,FALSE),"")</f>
        <v/>
      </c>
    </row>
    <row r="590" spans="1:13" x14ac:dyDescent="0.3">
      <c r="A590" s="116">
        <v>5377</v>
      </c>
      <c r="B590" s="66">
        <v>72</v>
      </c>
      <c r="C590" s="76" t="s">
        <v>229</v>
      </c>
      <c r="D590" s="68">
        <v>30</v>
      </c>
      <c r="E590" s="69">
        <v>8</v>
      </c>
      <c r="F590" s="70"/>
      <c r="G590" s="66" t="s">
        <v>3</v>
      </c>
      <c r="H590" s="66">
        <v>7</v>
      </c>
      <c r="I590" s="66" t="s">
        <v>261</v>
      </c>
      <c r="J590" s="71"/>
      <c r="K590" s="72"/>
      <c r="L590" s="72"/>
      <c r="M590" s="75" t="str">
        <f>IFERROR(VLOOKUP(A590,#REF!,9,FALSE),"")</f>
        <v/>
      </c>
    </row>
    <row r="591" spans="1:13" x14ac:dyDescent="0.3">
      <c r="A591" s="134">
        <v>5506</v>
      </c>
      <c r="B591" s="121">
        <v>72</v>
      </c>
      <c r="C591" s="67" t="s">
        <v>229</v>
      </c>
      <c r="D591" s="68" t="s">
        <v>324</v>
      </c>
      <c r="E591" s="69" t="s">
        <v>81</v>
      </c>
      <c r="F591" s="70"/>
      <c r="G591" s="66" t="s">
        <v>3</v>
      </c>
      <c r="H591" s="66">
        <v>7</v>
      </c>
      <c r="I591" s="121" t="s">
        <v>35</v>
      </c>
      <c r="J591" s="71"/>
      <c r="K591" s="72"/>
      <c r="L591" s="72"/>
      <c r="M591" s="75" t="str">
        <f>IFERROR(VLOOKUP(A591,#REF!,9,FALSE),"")</f>
        <v/>
      </c>
    </row>
    <row r="592" spans="1:13" x14ac:dyDescent="0.3">
      <c r="A592" s="78"/>
      <c r="B592" s="78"/>
      <c r="C592" s="77"/>
      <c r="D592" s="77"/>
      <c r="E592" s="77"/>
      <c r="F592" s="77"/>
      <c r="G592" s="78"/>
      <c r="H592" s="78"/>
      <c r="I592" s="78"/>
      <c r="J592" s="78"/>
      <c r="K592" s="78"/>
      <c r="L592" s="78"/>
      <c r="M592" s="78"/>
    </row>
    <row r="593" spans="1:13" x14ac:dyDescent="0.3">
      <c r="A593" s="117">
        <v>5387</v>
      </c>
      <c r="B593" s="66">
        <v>48</v>
      </c>
      <c r="C593" s="76" t="s">
        <v>230</v>
      </c>
      <c r="D593" s="68">
        <v>10</v>
      </c>
      <c r="E593" s="69">
        <v>8</v>
      </c>
      <c r="F593" s="70"/>
      <c r="G593" s="66" t="s">
        <v>7</v>
      </c>
      <c r="H593" s="66">
        <v>7</v>
      </c>
      <c r="I593" s="66" t="s">
        <v>254</v>
      </c>
      <c r="J593" s="71"/>
      <c r="K593" s="72"/>
      <c r="L593" s="72"/>
      <c r="M593" s="75" t="str">
        <f>IFERROR(VLOOKUP(A593,#REF!,9,FALSE),"")</f>
        <v/>
      </c>
    </row>
    <row r="594" spans="1:13" x14ac:dyDescent="0.3">
      <c r="A594" s="117">
        <v>5386</v>
      </c>
      <c r="B594" s="66">
        <v>60</v>
      </c>
      <c r="C594" s="76" t="s">
        <v>230</v>
      </c>
      <c r="D594" s="68">
        <v>15</v>
      </c>
      <c r="E594" s="69">
        <v>14</v>
      </c>
      <c r="F594" s="70"/>
      <c r="G594" s="66" t="s">
        <v>3</v>
      </c>
      <c r="H594" s="66">
        <v>7</v>
      </c>
      <c r="I594" s="66" t="s">
        <v>120</v>
      </c>
      <c r="J594" s="71"/>
      <c r="K594" s="72"/>
      <c r="L594" s="72"/>
      <c r="M594" s="75" t="str">
        <f>IFERROR(VLOOKUP(A594,#REF!,9,FALSE),"")</f>
        <v/>
      </c>
    </row>
    <row r="595" spans="1:13" x14ac:dyDescent="0.3">
      <c r="A595" s="117">
        <v>4826</v>
      </c>
      <c r="B595" s="66">
        <v>84</v>
      </c>
      <c r="C595" s="76" t="s">
        <v>230</v>
      </c>
      <c r="D595" s="68">
        <v>32</v>
      </c>
      <c r="E595" s="69">
        <v>22</v>
      </c>
      <c r="F595" s="70">
        <v>10</v>
      </c>
      <c r="G595" s="66" t="s">
        <v>3</v>
      </c>
      <c r="H595" s="66">
        <v>1</v>
      </c>
      <c r="I595" s="66" t="s">
        <v>37</v>
      </c>
      <c r="J595" s="71"/>
      <c r="K595" s="72"/>
      <c r="L595" s="72"/>
      <c r="M595" s="75" t="str">
        <f>IFERROR(VLOOKUP(A595,#REF!,9,FALSE),"")</f>
        <v/>
      </c>
    </row>
    <row r="596" spans="1:13" x14ac:dyDescent="0.3">
      <c r="A596" s="66">
        <v>4878</v>
      </c>
      <c r="B596" s="66">
        <v>84</v>
      </c>
      <c r="C596" s="76" t="s">
        <v>230</v>
      </c>
      <c r="D596" s="68">
        <v>30</v>
      </c>
      <c r="E596" s="69">
        <v>21</v>
      </c>
      <c r="F596" s="70">
        <v>14</v>
      </c>
      <c r="G596" s="66" t="s">
        <v>3</v>
      </c>
      <c r="H596" s="66">
        <v>7</v>
      </c>
      <c r="I596" s="66" t="s">
        <v>125</v>
      </c>
      <c r="J596" s="71"/>
      <c r="K596" s="72"/>
      <c r="L596" s="72"/>
      <c r="M596" s="75" t="str">
        <f>IFERROR(VLOOKUP(A596,#REF!,9,FALSE),"")</f>
        <v/>
      </c>
    </row>
    <row r="597" spans="1:13" x14ac:dyDescent="0.3">
      <c r="A597" s="78"/>
      <c r="B597" s="78"/>
      <c r="C597" s="77"/>
      <c r="D597" s="77"/>
      <c r="E597" s="77"/>
      <c r="F597" s="77"/>
      <c r="G597" s="78"/>
      <c r="H597" s="78"/>
      <c r="I597" s="78"/>
      <c r="J597" s="78"/>
      <c r="K597" s="78"/>
      <c r="L597" s="78"/>
      <c r="M597" s="78"/>
    </row>
    <row r="598" spans="1:13" x14ac:dyDescent="0.3">
      <c r="A598" s="117">
        <v>5138</v>
      </c>
      <c r="B598" s="66">
        <v>48</v>
      </c>
      <c r="C598" s="76" t="s">
        <v>231</v>
      </c>
      <c r="D598" s="68">
        <v>10</v>
      </c>
      <c r="E598" s="69">
        <v>8</v>
      </c>
      <c r="F598" s="70"/>
      <c r="G598" s="66" t="s">
        <v>7</v>
      </c>
      <c r="H598" s="66">
        <v>6</v>
      </c>
      <c r="I598" s="66" t="s">
        <v>35</v>
      </c>
      <c r="J598" s="71"/>
      <c r="K598" s="72"/>
      <c r="L598" s="72"/>
      <c r="M598" s="75" t="str">
        <f>IFERROR(VLOOKUP(A598,#REF!,9,FALSE),"")</f>
        <v/>
      </c>
    </row>
    <row r="599" spans="1:13" x14ac:dyDescent="0.3">
      <c r="A599" s="117">
        <v>4710</v>
      </c>
      <c r="B599" s="66">
        <v>48</v>
      </c>
      <c r="C599" s="76" t="s">
        <v>231</v>
      </c>
      <c r="D599" s="68">
        <v>18</v>
      </c>
      <c r="E599" s="69">
        <v>9</v>
      </c>
      <c r="F599" s="70"/>
      <c r="G599" s="66" t="s">
        <v>7</v>
      </c>
      <c r="H599" s="66">
        <v>5</v>
      </c>
      <c r="I599" s="66" t="s">
        <v>254</v>
      </c>
      <c r="J599" s="71"/>
      <c r="K599" s="72"/>
      <c r="L599" s="72"/>
      <c r="M599" s="75" t="str">
        <f>IFERROR(VLOOKUP(A599,#REF!,9,FALSE),"")</f>
        <v/>
      </c>
    </row>
    <row r="600" spans="1:13" x14ac:dyDescent="0.3">
      <c r="A600" s="117">
        <v>4507</v>
      </c>
      <c r="B600" s="66">
        <v>48</v>
      </c>
      <c r="C600" s="76" t="s">
        <v>231</v>
      </c>
      <c r="D600" s="68">
        <v>17</v>
      </c>
      <c r="E600" s="69">
        <v>9</v>
      </c>
      <c r="F600" s="70"/>
      <c r="G600" s="66" t="s">
        <v>7</v>
      </c>
      <c r="H600" s="66">
        <v>5</v>
      </c>
      <c r="I600" s="66" t="s">
        <v>121</v>
      </c>
      <c r="J600" s="71"/>
      <c r="K600" s="72"/>
      <c r="L600" s="72"/>
      <c r="M600" s="75" t="str">
        <f>IFERROR(VLOOKUP(A600,#REF!,9,FALSE),"")</f>
        <v/>
      </c>
    </row>
    <row r="601" spans="1:13" x14ac:dyDescent="0.3">
      <c r="A601" s="117">
        <v>5339</v>
      </c>
      <c r="B601" s="66">
        <v>48</v>
      </c>
      <c r="C601" s="76" t="s">
        <v>231</v>
      </c>
      <c r="D601" s="68">
        <v>14</v>
      </c>
      <c r="E601" s="69">
        <v>10</v>
      </c>
      <c r="F601" s="70"/>
      <c r="G601" s="66" t="s">
        <v>7</v>
      </c>
      <c r="H601" s="66">
        <v>5</v>
      </c>
      <c r="I601" s="66" t="s">
        <v>123</v>
      </c>
      <c r="J601" s="71"/>
      <c r="K601" s="72"/>
      <c r="L601" s="72"/>
      <c r="M601" s="75" t="str">
        <f>IFERROR(VLOOKUP(A601,#REF!,9,FALSE),"")</f>
        <v/>
      </c>
    </row>
    <row r="602" spans="1:13" x14ac:dyDescent="0.3">
      <c r="A602" s="117">
        <v>3704</v>
      </c>
      <c r="B602" s="66">
        <v>72</v>
      </c>
      <c r="C602" s="76" t="s">
        <v>231</v>
      </c>
      <c r="D602" s="68">
        <v>21</v>
      </c>
      <c r="E602" s="69">
        <v>16</v>
      </c>
      <c r="F602" s="70"/>
      <c r="G602" s="66" t="s">
        <v>4</v>
      </c>
      <c r="H602" s="66">
        <v>1</v>
      </c>
      <c r="I602" s="66" t="s">
        <v>120</v>
      </c>
      <c r="J602" s="71"/>
      <c r="K602" s="72"/>
      <c r="L602" s="72"/>
      <c r="M602" s="75" t="str">
        <f>IFERROR(VLOOKUP(A602,#REF!,9,FALSE),"")</f>
        <v/>
      </c>
    </row>
    <row r="603" spans="1:13" x14ac:dyDescent="0.3">
      <c r="A603" s="78"/>
      <c r="B603" s="78"/>
      <c r="C603" s="77"/>
      <c r="D603" s="77"/>
      <c r="E603" s="77"/>
      <c r="F603" s="77"/>
      <c r="G603" s="78"/>
      <c r="H603" s="78"/>
      <c r="I603" s="78"/>
      <c r="J603" s="78"/>
      <c r="K603" s="78"/>
      <c r="L603" s="78"/>
      <c r="M603" s="78"/>
    </row>
    <row r="604" spans="1:13" x14ac:dyDescent="0.3">
      <c r="A604" s="117">
        <v>4807</v>
      </c>
      <c r="B604" s="66">
        <v>60</v>
      </c>
      <c r="C604" s="76" t="s">
        <v>232</v>
      </c>
      <c r="D604" s="68">
        <v>13</v>
      </c>
      <c r="E604" s="69">
        <v>12</v>
      </c>
      <c r="F604" s="70"/>
      <c r="G604" s="66" t="s">
        <v>4</v>
      </c>
      <c r="H604" s="66">
        <v>5</v>
      </c>
      <c r="I604" s="66" t="s">
        <v>122</v>
      </c>
      <c r="J604" s="71"/>
      <c r="K604" s="72"/>
      <c r="L604" s="72"/>
      <c r="M604" s="75" t="str">
        <f>IFERROR(VLOOKUP(A604,#REF!,9,FALSE),"")</f>
        <v/>
      </c>
    </row>
    <row r="605" spans="1:13" x14ac:dyDescent="0.3">
      <c r="A605" s="78"/>
      <c r="B605" s="78"/>
      <c r="C605" s="77"/>
      <c r="D605" s="77"/>
      <c r="E605" s="77"/>
      <c r="F605" s="77"/>
      <c r="G605" s="78"/>
      <c r="H605" s="78"/>
      <c r="I605" s="78"/>
      <c r="J605" s="78"/>
      <c r="K605" s="78"/>
      <c r="L605" s="78"/>
      <c r="M605" s="78"/>
    </row>
    <row r="606" spans="1:13" x14ac:dyDescent="0.3">
      <c r="A606" s="117">
        <v>5503</v>
      </c>
      <c r="B606" s="66">
        <v>60</v>
      </c>
      <c r="C606" s="76" t="s">
        <v>233</v>
      </c>
      <c r="D606" s="68">
        <v>18</v>
      </c>
      <c r="E606" s="69">
        <v>14</v>
      </c>
      <c r="F606" s="70"/>
      <c r="G606" s="66" t="s">
        <v>3</v>
      </c>
      <c r="H606" s="66">
        <v>7</v>
      </c>
      <c r="I606" s="66" t="s">
        <v>121</v>
      </c>
      <c r="J606" s="71"/>
      <c r="K606" s="72"/>
      <c r="L606" s="72"/>
      <c r="M606" s="75" t="str">
        <f>IFERROR(VLOOKUP(A606,#REF!,9,FALSE),"")</f>
        <v/>
      </c>
    </row>
    <row r="607" spans="1:13" x14ac:dyDescent="0.3">
      <c r="A607" s="117">
        <v>5505</v>
      </c>
      <c r="B607" s="66">
        <v>60</v>
      </c>
      <c r="C607" s="76" t="s">
        <v>234</v>
      </c>
      <c r="D607" s="68">
        <v>15</v>
      </c>
      <c r="E607" s="69">
        <v>12</v>
      </c>
      <c r="F607" s="70"/>
      <c r="G607" s="66" t="s">
        <v>3</v>
      </c>
      <c r="H607" s="66">
        <v>7</v>
      </c>
      <c r="I607" s="66" t="s">
        <v>120</v>
      </c>
      <c r="J607" s="71"/>
      <c r="K607" s="72"/>
      <c r="L607" s="72"/>
      <c r="M607" s="75" t="str">
        <f>IFERROR(VLOOKUP(A607,#REF!,9,FALSE),"")</f>
        <v/>
      </c>
    </row>
    <row r="608" spans="1:13" x14ac:dyDescent="0.3">
      <c r="A608" s="117">
        <v>3367</v>
      </c>
      <c r="B608" s="66">
        <v>60</v>
      </c>
      <c r="C608" s="76" t="s">
        <v>233</v>
      </c>
      <c r="D608" s="68">
        <v>21</v>
      </c>
      <c r="E608" s="69">
        <v>13</v>
      </c>
      <c r="F608" s="70">
        <v>6</v>
      </c>
      <c r="G608" s="66" t="s">
        <v>3</v>
      </c>
      <c r="H608" s="66">
        <v>7</v>
      </c>
      <c r="I608" s="66" t="s">
        <v>37</v>
      </c>
      <c r="J608" s="71"/>
      <c r="K608" s="72"/>
      <c r="L608" s="72"/>
      <c r="M608" s="75" t="str">
        <f>IFERROR(VLOOKUP(A608,#REF!,9,FALSE),"")</f>
        <v/>
      </c>
    </row>
    <row r="609" spans="1:13" x14ac:dyDescent="0.3">
      <c r="A609" s="117">
        <v>5389</v>
      </c>
      <c r="B609" s="66">
        <v>60</v>
      </c>
      <c r="C609" s="76" t="s">
        <v>233</v>
      </c>
      <c r="D609" s="68">
        <v>20</v>
      </c>
      <c r="E609" s="69">
        <v>13</v>
      </c>
      <c r="F609" s="70"/>
      <c r="G609" s="66" t="s">
        <v>3</v>
      </c>
      <c r="H609" s="66">
        <v>7</v>
      </c>
      <c r="I609" s="66" t="s">
        <v>263</v>
      </c>
      <c r="J609" s="71"/>
      <c r="K609" s="72"/>
      <c r="L609" s="72"/>
      <c r="M609" s="75" t="str">
        <f>IFERROR(VLOOKUP(A609,#REF!,9,FALSE),"")</f>
        <v/>
      </c>
    </row>
    <row r="610" spans="1:13" x14ac:dyDescent="0.3">
      <c r="A610" s="117">
        <v>5385</v>
      </c>
      <c r="B610" s="66">
        <v>60</v>
      </c>
      <c r="C610" s="76" t="s">
        <v>233</v>
      </c>
      <c r="D610" s="68">
        <v>26</v>
      </c>
      <c r="E610" s="69">
        <v>13</v>
      </c>
      <c r="F610" s="70"/>
      <c r="G610" s="66" t="s">
        <v>3</v>
      </c>
      <c r="H610" s="66">
        <v>7</v>
      </c>
      <c r="I610" s="66" t="s">
        <v>39</v>
      </c>
      <c r="J610" s="71"/>
      <c r="K610" s="72"/>
      <c r="L610" s="72"/>
      <c r="M610" s="75" t="str">
        <f>IFERROR(VLOOKUP(A610,#REF!,9,FALSE),"")</f>
        <v/>
      </c>
    </row>
    <row r="611" spans="1:13" x14ac:dyDescent="0.3">
      <c r="A611" s="117">
        <v>5504</v>
      </c>
      <c r="B611" s="66">
        <v>72</v>
      </c>
      <c r="C611" s="76" t="s">
        <v>233</v>
      </c>
      <c r="D611" s="68">
        <v>28</v>
      </c>
      <c r="E611" s="69">
        <v>14</v>
      </c>
      <c r="F611" s="70"/>
      <c r="G611" s="66" t="s">
        <v>3</v>
      </c>
      <c r="H611" s="66">
        <v>7</v>
      </c>
      <c r="I611" s="66" t="s">
        <v>120</v>
      </c>
      <c r="J611" s="71"/>
      <c r="K611" s="72"/>
      <c r="L611" s="72"/>
      <c r="M611" s="75" t="str">
        <f>IFERROR(VLOOKUP(A611,#REF!,9,FALSE),"")</f>
        <v/>
      </c>
    </row>
    <row r="612" spans="1:13" x14ac:dyDescent="0.3">
      <c r="A612" s="117">
        <v>5031</v>
      </c>
      <c r="B612" s="66">
        <v>72</v>
      </c>
      <c r="C612" s="76" t="s">
        <v>233</v>
      </c>
      <c r="D612" s="68">
        <v>25</v>
      </c>
      <c r="E612" s="69">
        <v>14</v>
      </c>
      <c r="F612" s="70"/>
      <c r="G612" s="66" t="s">
        <v>3</v>
      </c>
      <c r="H612" s="66">
        <v>7</v>
      </c>
      <c r="I612" s="66" t="s">
        <v>122</v>
      </c>
      <c r="J612" s="71"/>
      <c r="K612" s="72"/>
      <c r="L612" s="72"/>
      <c r="M612" s="75" t="str">
        <f>IFERROR(VLOOKUP(A612,#REF!,9,FALSE),"")</f>
        <v/>
      </c>
    </row>
    <row r="613" spans="1:13" x14ac:dyDescent="0.3">
      <c r="A613" s="117">
        <v>5032</v>
      </c>
      <c r="B613" s="66">
        <v>72</v>
      </c>
      <c r="C613" s="76" t="s">
        <v>234</v>
      </c>
      <c r="D613" s="68">
        <v>27</v>
      </c>
      <c r="E613" s="69">
        <v>20</v>
      </c>
      <c r="F613" s="70"/>
      <c r="G613" s="66" t="s">
        <v>3</v>
      </c>
      <c r="H613" s="66">
        <v>7</v>
      </c>
      <c r="I613" s="66" t="s">
        <v>120</v>
      </c>
      <c r="J613" s="71"/>
      <c r="K613" s="72"/>
      <c r="L613" s="72"/>
      <c r="M613" s="75" t="str">
        <f>IFERROR(VLOOKUP(A613,#REF!,9,FALSE),"")</f>
        <v/>
      </c>
    </row>
    <row r="614" spans="1:13" x14ac:dyDescent="0.3">
      <c r="A614" s="117">
        <v>3989</v>
      </c>
      <c r="B614" s="66">
        <v>72</v>
      </c>
      <c r="C614" s="76" t="s">
        <v>234</v>
      </c>
      <c r="D614" s="68">
        <v>25</v>
      </c>
      <c r="E614" s="69">
        <v>17</v>
      </c>
      <c r="F614" s="70">
        <v>7</v>
      </c>
      <c r="G614" s="66" t="s">
        <v>3</v>
      </c>
      <c r="H614" s="66">
        <v>7</v>
      </c>
      <c r="I614" s="66" t="s">
        <v>122</v>
      </c>
      <c r="J614" s="71"/>
      <c r="K614" s="72"/>
      <c r="L614" s="72"/>
      <c r="M614" s="75" t="str">
        <f>IFERROR(VLOOKUP(A614,#REF!,9,FALSE),"")</f>
        <v/>
      </c>
    </row>
    <row r="615" spans="1:13" x14ac:dyDescent="0.3">
      <c r="A615" s="117">
        <v>5390</v>
      </c>
      <c r="B615" s="66">
        <v>72</v>
      </c>
      <c r="C615" s="76" t="s">
        <v>234</v>
      </c>
      <c r="D615" s="68">
        <v>24</v>
      </c>
      <c r="E615" s="69">
        <v>15</v>
      </c>
      <c r="F615" s="70">
        <v>7</v>
      </c>
      <c r="G615" s="66" t="s">
        <v>3</v>
      </c>
      <c r="H615" s="66">
        <v>7</v>
      </c>
      <c r="I615" s="66" t="s">
        <v>39</v>
      </c>
      <c r="J615" s="71"/>
      <c r="K615" s="72"/>
      <c r="L615" s="72"/>
      <c r="M615" s="75" t="str">
        <f>IFERROR(VLOOKUP(A615,#REF!,9,FALSE),"")</f>
        <v/>
      </c>
    </row>
    <row r="616" spans="1:13" x14ac:dyDescent="0.3">
      <c r="A616" s="117">
        <v>3011</v>
      </c>
      <c r="B616" s="66">
        <v>72</v>
      </c>
      <c r="C616" s="76" t="s">
        <v>233</v>
      </c>
      <c r="D616" s="68">
        <v>28</v>
      </c>
      <c r="E616" s="69">
        <v>16</v>
      </c>
      <c r="F616" s="70">
        <v>5</v>
      </c>
      <c r="G616" s="66" t="s">
        <v>3</v>
      </c>
      <c r="H616" s="66">
        <v>7</v>
      </c>
      <c r="I616" s="66" t="s">
        <v>121</v>
      </c>
      <c r="J616" s="71"/>
      <c r="K616" s="72"/>
      <c r="L616" s="72"/>
      <c r="M616" s="75" t="str">
        <f>IFERROR(VLOOKUP(A616,#REF!,9,FALSE),"")</f>
        <v/>
      </c>
    </row>
    <row r="617" spans="1:13" x14ac:dyDescent="0.3">
      <c r="A617" s="117">
        <v>4868</v>
      </c>
      <c r="B617" s="66">
        <v>72</v>
      </c>
      <c r="C617" s="76" t="s">
        <v>234</v>
      </c>
      <c r="D617" s="68">
        <v>32</v>
      </c>
      <c r="E617" s="69">
        <v>20</v>
      </c>
      <c r="F617" s="70">
        <v>9</v>
      </c>
      <c r="G617" s="66" t="s">
        <v>3</v>
      </c>
      <c r="H617" s="66">
        <v>7</v>
      </c>
      <c r="I617" s="66" t="s">
        <v>122</v>
      </c>
      <c r="J617" s="71"/>
      <c r="K617" s="72"/>
      <c r="L617" s="72"/>
      <c r="M617" s="75" t="str">
        <f>IFERROR(VLOOKUP(A617,#REF!,9,FALSE),"")</f>
        <v/>
      </c>
    </row>
    <row r="618" spans="1:13" x14ac:dyDescent="0.3">
      <c r="A618" s="117">
        <v>4892</v>
      </c>
      <c r="B618" s="66">
        <v>72</v>
      </c>
      <c r="C618" s="76" t="s">
        <v>234</v>
      </c>
      <c r="D618" s="68">
        <v>22</v>
      </c>
      <c r="E618" s="69">
        <v>15</v>
      </c>
      <c r="F618" s="70">
        <v>6</v>
      </c>
      <c r="G618" s="66" t="s">
        <v>3</v>
      </c>
      <c r="H618" s="66">
        <v>7</v>
      </c>
      <c r="I618" s="66" t="s">
        <v>39</v>
      </c>
      <c r="J618" s="71"/>
      <c r="K618" s="72"/>
      <c r="L618" s="72"/>
      <c r="M618" s="75" t="str">
        <f>IFERROR(VLOOKUP(A618,#REF!,9,FALSE),"")</f>
        <v/>
      </c>
    </row>
    <row r="619" spans="1:13" x14ac:dyDescent="0.3">
      <c r="A619" s="78"/>
      <c r="B619" s="78"/>
      <c r="C619" s="77"/>
      <c r="D619" s="77"/>
      <c r="E619" s="77"/>
      <c r="F619" s="77"/>
      <c r="G619" s="78"/>
      <c r="H619" s="78"/>
      <c r="I619" s="78"/>
      <c r="J619" s="78"/>
      <c r="K619" s="78"/>
      <c r="L619" s="78"/>
      <c r="M619" s="78"/>
    </row>
    <row r="620" spans="1:13" x14ac:dyDescent="0.3">
      <c r="A620" s="117">
        <v>2867</v>
      </c>
      <c r="B620" s="66">
        <v>96</v>
      </c>
      <c r="C620" s="76" t="s">
        <v>235</v>
      </c>
      <c r="D620" s="68">
        <v>40</v>
      </c>
      <c r="E620" s="69">
        <v>27</v>
      </c>
      <c r="F620" s="70">
        <v>10</v>
      </c>
      <c r="G620" s="66" t="s">
        <v>3</v>
      </c>
      <c r="H620" s="66">
        <v>6</v>
      </c>
      <c r="I620" s="66" t="s">
        <v>39</v>
      </c>
      <c r="J620" s="71"/>
      <c r="K620" s="72"/>
      <c r="L620" s="72"/>
      <c r="M620" s="75" t="str">
        <f>IFERROR(VLOOKUP(A620,#REF!,9,FALSE),"")</f>
        <v/>
      </c>
    </row>
    <row r="621" spans="1:13" x14ac:dyDescent="0.3">
      <c r="A621" s="117">
        <v>2868</v>
      </c>
      <c r="B621" s="66">
        <v>96</v>
      </c>
      <c r="C621" s="76" t="s">
        <v>235</v>
      </c>
      <c r="D621" s="68">
        <v>40</v>
      </c>
      <c r="E621" s="69">
        <v>26</v>
      </c>
      <c r="F621" s="70">
        <v>9</v>
      </c>
      <c r="G621" s="66" t="s">
        <v>3</v>
      </c>
      <c r="H621" s="66">
        <v>6</v>
      </c>
      <c r="I621" s="66" t="s">
        <v>39</v>
      </c>
      <c r="J621" s="71"/>
      <c r="K621" s="72"/>
      <c r="L621" s="72"/>
      <c r="M621" s="75" t="str">
        <f>IFERROR(VLOOKUP(A621,#REF!,9,FALSE),"")</f>
        <v/>
      </c>
    </row>
    <row r="622" spans="1:13" x14ac:dyDescent="0.3">
      <c r="A622" s="78"/>
      <c r="B622" s="78"/>
      <c r="C622" s="77"/>
      <c r="D622" s="77"/>
      <c r="E622" s="77"/>
      <c r="F622" s="77"/>
      <c r="G622" s="78"/>
      <c r="H622" s="78"/>
      <c r="I622" s="78"/>
      <c r="J622" s="78"/>
      <c r="K622" s="78"/>
      <c r="L622" s="78"/>
      <c r="M622" s="78"/>
    </row>
    <row r="623" spans="1:13" x14ac:dyDescent="0.3">
      <c r="A623" s="117">
        <v>5006</v>
      </c>
      <c r="B623" s="66">
        <v>60</v>
      </c>
      <c r="C623" s="76" t="s">
        <v>28</v>
      </c>
      <c r="D623" s="68">
        <v>27</v>
      </c>
      <c r="E623" s="69">
        <v>14</v>
      </c>
      <c r="F623" s="70">
        <v>6</v>
      </c>
      <c r="G623" s="66" t="s">
        <v>3</v>
      </c>
      <c r="H623" s="66">
        <v>7</v>
      </c>
      <c r="I623" s="66"/>
      <c r="J623" s="71"/>
      <c r="K623" s="72"/>
      <c r="L623" s="72"/>
      <c r="M623" s="75" t="str">
        <f>IFERROR(VLOOKUP(A623,#REF!,9,FALSE),"")</f>
        <v/>
      </c>
    </row>
    <row r="624" spans="1:13" x14ac:dyDescent="0.3">
      <c r="A624" s="117">
        <v>4428</v>
      </c>
      <c r="B624" s="66">
        <v>72</v>
      </c>
      <c r="C624" s="76" t="s">
        <v>28</v>
      </c>
      <c r="D624" s="68">
        <v>27</v>
      </c>
      <c r="E624" s="69">
        <v>16</v>
      </c>
      <c r="F624" s="70"/>
      <c r="G624" s="66" t="s">
        <v>4</v>
      </c>
      <c r="H624" s="66">
        <v>7</v>
      </c>
      <c r="I624" s="66" t="s">
        <v>125</v>
      </c>
      <c r="J624" s="71"/>
      <c r="K624" s="72"/>
      <c r="L624" s="72"/>
      <c r="M624" s="75" t="str">
        <f>IFERROR(VLOOKUP(A624,#REF!,9,FALSE),"")</f>
        <v/>
      </c>
    </row>
    <row r="625" spans="1:13" x14ac:dyDescent="0.3">
      <c r="A625" s="117">
        <v>5029</v>
      </c>
      <c r="B625" s="66">
        <v>72</v>
      </c>
      <c r="C625" s="76" t="s">
        <v>28</v>
      </c>
      <c r="D625" s="68">
        <v>27</v>
      </c>
      <c r="E625" s="69">
        <v>16</v>
      </c>
      <c r="F625" s="70"/>
      <c r="G625" s="66" t="s">
        <v>3</v>
      </c>
      <c r="H625" s="66">
        <v>7</v>
      </c>
      <c r="I625" s="66" t="s">
        <v>122</v>
      </c>
      <c r="J625" s="71"/>
      <c r="K625" s="72"/>
      <c r="L625" s="72"/>
      <c r="M625" s="75" t="str">
        <f>IFERROR(VLOOKUP(A625,#REF!,9,FALSE),"")</f>
        <v/>
      </c>
    </row>
    <row r="626" spans="1:13" x14ac:dyDescent="0.3">
      <c r="A626" s="117">
        <v>5030</v>
      </c>
      <c r="B626" s="66">
        <v>72</v>
      </c>
      <c r="C626" s="76" t="s">
        <v>28</v>
      </c>
      <c r="D626" s="68">
        <v>27</v>
      </c>
      <c r="E626" s="69">
        <v>17</v>
      </c>
      <c r="F626" s="70">
        <v>8</v>
      </c>
      <c r="G626" s="66" t="s">
        <v>3</v>
      </c>
      <c r="H626" s="66">
        <v>7</v>
      </c>
      <c r="I626" s="66" t="s">
        <v>120</v>
      </c>
      <c r="J626" s="71"/>
      <c r="K626" s="72"/>
      <c r="L626" s="72"/>
      <c r="M626" s="75" t="str">
        <f>IFERROR(VLOOKUP(A626,#REF!,9,FALSE),"")</f>
        <v/>
      </c>
    </row>
    <row r="627" spans="1:13" x14ac:dyDescent="0.3">
      <c r="A627" s="117">
        <v>5502</v>
      </c>
      <c r="B627" s="66">
        <v>72</v>
      </c>
      <c r="C627" s="76" t="s">
        <v>28</v>
      </c>
      <c r="D627" s="68">
        <v>28</v>
      </c>
      <c r="E627" s="69">
        <v>23</v>
      </c>
      <c r="F627" s="70"/>
      <c r="G627" s="66" t="s">
        <v>4</v>
      </c>
      <c r="H627" s="66">
        <v>7</v>
      </c>
      <c r="I627" s="66" t="s">
        <v>121</v>
      </c>
      <c r="J627" s="71"/>
      <c r="K627" s="72"/>
      <c r="L627" s="72"/>
      <c r="M627" s="75" t="str">
        <f>IFERROR(VLOOKUP(A627,#REF!,9,FALSE),"")</f>
        <v/>
      </c>
    </row>
    <row r="628" spans="1:13" x14ac:dyDescent="0.3">
      <c r="A628" s="117">
        <v>4281</v>
      </c>
      <c r="B628" s="66">
        <v>72</v>
      </c>
      <c r="C628" s="76" t="s">
        <v>28</v>
      </c>
      <c r="D628" s="68">
        <v>31</v>
      </c>
      <c r="E628" s="69">
        <v>17</v>
      </c>
      <c r="F628" s="70"/>
      <c r="G628" s="66" t="s">
        <v>3</v>
      </c>
      <c r="H628" s="66">
        <v>7</v>
      </c>
      <c r="I628" s="66" t="s">
        <v>39</v>
      </c>
      <c r="J628" s="71"/>
      <c r="K628" s="72"/>
      <c r="L628" s="72"/>
      <c r="M628" s="75" t="str">
        <f>IFERROR(VLOOKUP(A628,#REF!,9,FALSE),"")</f>
        <v/>
      </c>
    </row>
    <row r="629" spans="1:13" x14ac:dyDescent="0.3">
      <c r="A629" s="117">
        <v>3613</v>
      </c>
      <c r="B629" s="66">
        <v>84</v>
      </c>
      <c r="C629" s="76" t="s">
        <v>28</v>
      </c>
      <c r="D629" s="68">
        <v>33</v>
      </c>
      <c r="E629" s="69">
        <v>16</v>
      </c>
      <c r="F629" s="70">
        <v>11</v>
      </c>
      <c r="G629" s="66" t="s">
        <v>3</v>
      </c>
      <c r="H629" s="66">
        <v>7</v>
      </c>
      <c r="I629" s="66" t="s">
        <v>263</v>
      </c>
      <c r="J629" s="71"/>
      <c r="K629" s="72"/>
      <c r="L629" s="72"/>
      <c r="M629" s="75" t="str">
        <f>IFERROR(VLOOKUP(A629,#REF!,9,FALSE),"")</f>
        <v/>
      </c>
    </row>
    <row r="630" spans="1:13" x14ac:dyDescent="0.3">
      <c r="A630" s="117">
        <v>3234</v>
      </c>
      <c r="B630" s="66">
        <v>84</v>
      </c>
      <c r="C630" s="76" t="s">
        <v>28</v>
      </c>
      <c r="D630" s="68">
        <v>35</v>
      </c>
      <c r="E630" s="69">
        <v>18</v>
      </c>
      <c r="F630" s="70">
        <v>13</v>
      </c>
      <c r="G630" s="66" t="s">
        <v>3</v>
      </c>
      <c r="H630" s="66">
        <v>2</v>
      </c>
      <c r="I630" s="66"/>
      <c r="J630" s="71"/>
      <c r="K630" s="72"/>
      <c r="L630" s="72"/>
      <c r="M630" s="75" t="str">
        <f>IFERROR(VLOOKUP(A630,#REF!,9,FALSE),"")</f>
        <v/>
      </c>
    </row>
    <row r="631" spans="1:13" x14ac:dyDescent="0.3">
      <c r="A631" s="117">
        <v>4863</v>
      </c>
      <c r="B631" s="66">
        <v>84</v>
      </c>
      <c r="C631" s="76" t="s">
        <v>28</v>
      </c>
      <c r="D631" s="68">
        <v>30</v>
      </c>
      <c r="E631" s="69">
        <v>16</v>
      </c>
      <c r="F631" s="70"/>
      <c r="G631" s="66" t="s">
        <v>4</v>
      </c>
      <c r="H631" s="66">
        <v>1</v>
      </c>
      <c r="I631" s="66" t="s">
        <v>276</v>
      </c>
      <c r="J631" s="71"/>
      <c r="K631" s="72"/>
      <c r="L631" s="72"/>
      <c r="M631" s="75" t="str">
        <f>IFERROR(VLOOKUP(A631,#REF!,9,FALSE),"")</f>
        <v/>
      </c>
    </row>
    <row r="632" spans="1:13" x14ac:dyDescent="0.3">
      <c r="A632" s="117">
        <v>5370</v>
      </c>
      <c r="B632" s="66">
        <v>84</v>
      </c>
      <c r="C632" s="76" t="s">
        <v>28</v>
      </c>
      <c r="D632" s="68">
        <v>34</v>
      </c>
      <c r="E632" s="69">
        <v>22</v>
      </c>
      <c r="F632" s="70">
        <v>13</v>
      </c>
      <c r="G632" s="66" t="s">
        <v>3</v>
      </c>
      <c r="H632" s="66">
        <v>7</v>
      </c>
      <c r="I632" s="66" t="s">
        <v>265</v>
      </c>
      <c r="J632" s="71"/>
      <c r="K632" s="72"/>
      <c r="L632" s="72"/>
      <c r="M632" s="75" t="str">
        <f>IFERROR(VLOOKUP(A632,#REF!,9,FALSE),"")</f>
        <v/>
      </c>
    </row>
    <row r="633" spans="1:13" x14ac:dyDescent="0.3">
      <c r="A633" s="117">
        <v>5369</v>
      </c>
      <c r="B633" s="66">
        <v>84</v>
      </c>
      <c r="C633" s="76" t="s">
        <v>28</v>
      </c>
      <c r="D633" s="68">
        <v>34</v>
      </c>
      <c r="E633" s="69">
        <v>19</v>
      </c>
      <c r="F633" s="70"/>
      <c r="G633" s="66" t="s">
        <v>3</v>
      </c>
      <c r="H633" s="66">
        <v>7</v>
      </c>
      <c r="I633" s="66" t="s">
        <v>261</v>
      </c>
      <c r="J633" s="71"/>
      <c r="K633" s="72"/>
      <c r="L633" s="72"/>
      <c r="M633" s="75" t="str">
        <f>IFERROR(VLOOKUP(A633,#REF!,9,FALSE),"")</f>
        <v/>
      </c>
    </row>
    <row r="634" spans="1:13" x14ac:dyDescent="0.3">
      <c r="A634" s="117">
        <v>5371</v>
      </c>
      <c r="B634" s="66">
        <v>96</v>
      </c>
      <c r="C634" s="76" t="s">
        <v>28</v>
      </c>
      <c r="D634" s="68">
        <v>27</v>
      </c>
      <c r="E634" s="69">
        <v>19</v>
      </c>
      <c r="F634" s="70"/>
      <c r="G634" s="66" t="s">
        <v>4</v>
      </c>
      <c r="H634" s="66">
        <v>7</v>
      </c>
      <c r="I634" s="66" t="s">
        <v>39</v>
      </c>
      <c r="J634" s="71"/>
      <c r="K634" s="72"/>
      <c r="L634" s="72"/>
      <c r="M634" s="75" t="str">
        <f>IFERROR(VLOOKUP(A634,#REF!,9,FALSE),"")</f>
        <v/>
      </c>
    </row>
    <row r="635" spans="1:13" x14ac:dyDescent="0.3">
      <c r="A635" s="117">
        <v>5205</v>
      </c>
      <c r="B635" s="66">
        <v>96</v>
      </c>
      <c r="C635" s="76" t="s">
        <v>28</v>
      </c>
      <c r="D635" s="68">
        <v>30</v>
      </c>
      <c r="E635" s="69">
        <v>18</v>
      </c>
      <c r="F635" s="70"/>
      <c r="G635" s="66" t="s">
        <v>3</v>
      </c>
      <c r="H635" s="66">
        <v>1</v>
      </c>
      <c r="I635" s="66" t="s">
        <v>263</v>
      </c>
      <c r="J635" s="71"/>
      <c r="K635" s="72"/>
      <c r="L635" s="72"/>
      <c r="M635" s="75" t="str">
        <f>IFERROR(VLOOKUP(A635,#REF!,9,FALSE),"")</f>
        <v/>
      </c>
    </row>
    <row r="636" spans="1:13" x14ac:dyDescent="0.3">
      <c r="A636" s="66">
        <v>4808</v>
      </c>
      <c r="B636" s="66">
        <v>96</v>
      </c>
      <c r="C636" s="76" t="s">
        <v>28</v>
      </c>
      <c r="D636" s="68">
        <v>32</v>
      </c>
      <c r="E636" s="69">
        <v>20</v>
      </c>
      <c r="F636" s="70">
        <v>15</v>
      </c>
      <c r="G636" s="66" t="s">
        <v>3</v>
      </c>
      <c r="H636" s="66">
        <v>2</v>
      </c>
      <c r="I636" s="66"/>
      <c r="J636" s="71"/>
      <c r="K636" s="72"/>
      <c r="L636" s="72"/>
      <c r="M636" s="75" t="str">
        <f>IFERROR(VLOOKUP(A636,#REF!,9,FALSE),"")</f>
        <v/>
      </c>
    </row>
    <row r="637" spans="1:13" x14ac:dyDescent="0.3">
      <c r="A637" s="78"/>
      <c r="B637" s="78"/>
      <c r="C637" s="77"/>
      <c r="D637" s="77"/>
      <c r="E637" s="77"/>
      <c r="F637" s="77"/>
      <c r="G637" s="78"/>
      <c r="H637" s="78"/>
      <c r="I637" s="78"/>
      <c r="J637" s="78"/>
      <c r="K637" s="78"/>
      <c r="L637" s="78"/>
      <c r="M637" s="78"/>
    </row>
    <row r="638" spans="1:13" x14ac:dyDescent="0.3">
      <c r="A638" s="117">
        <v>5204</v>
      </c>
      <c r="B638" s="66">
        <v>48</v>
      </c>
      <c r="C638" s="76" t="s">
        <v>236</v>
      </c>
      <c r="D638" s="68">
        <v>11</v>
      </c>
      <c r="E638" s="69">
        <v>9</v>
      </c>
      <c r="F638" s="70"/>
      <c r="G638" s="66"/>
      <c r="H638" s="66"/>
      <c r="I638" s="66"/>
      <c r="J638" s="71"/>
      <c r="K638" s="72"/>
      <c r="L638" s="72"/>
      <c r="M638" s="75" t="str">
        <f>IFERROR(VLOOKUP(A638,#REF!,9,FALSE),"")</f>
        <v/>
      </c>
    </row>
    <row r="639" spans="1:13" x14ac:dyDescent="0.3">
      <c r="A639" s="117">
        <v>5219</v>
      </c>
      <c r="B639" s="66">
        <v>60</v>
      </c>
      <c r="C639" s="76" t="s">
        <v>236</v>
      </c>
      <c r="D639" s="68">
        <v>17</v>
      </c>
      <c r="E639" s="69">
        <v>14</v>
      </c>
      <c r="F639" s="70"/>
      <c r="G639" s="66" t="s">
        <v>4</v>
      </c>
      <c r="H639" s="66">
        <v>1</v>
      </c>
      <c r="I639" s="66" t="s">
        <v>37</v>
      </c>
      <c r="J639" s="71"/>
      <c r="K639" s="72"/>
      <c r="L639" s="72"/>
      <c r="M639" s="75" t="str">
        <f>IFERROR(VLOOKUP(A639,#REF!,9,FALSE),"")</f>
        <v/>
      </c>
    </row>
    <row r="640" spans="1:13" x14ac:dyDescent="0.3">
      <c r="A640" s="117">
        <v>5103</v>
      </c>
      <c r="B640" s="66">
        <v>60</v>
      </c>
      <c r="C640" s="76" t="s">
        <v>236</v>
      </c>
      <c r="D640" s="68">
        <v>11</v>
      </c>
      <c r="E640" s="69">
        <v>11</v>
      </c>
      <c r="F640" s="70"/>
      <c r="G640" s="66" t="s">
        <v>4</v>
      </c>
      <c r="H640" s="66">
        <v>10</v>
      </c>
      <c r="I640" s="66"/>
      <c r="J640" s="71"/>
      <c r="K640" s="72"/>
      <c r="L640" s="72"/>
      <c r="M640" s="75" t="str">
        <f>IFERROR(VLOOKUP(A640,#REF!,9,FALSE),"")</f>
        <v/>
      </c>
    </row>
    <row r="641" spans="1:13" x14ac:dyDescent="0.3">
      <c r="A641" s="117">
        <v>5104</v>
      </c>
      <c r="B641" s="66">
        <v>60</v>
      </c>
      <c r="C641" s="76" t="s">
        <v>236</v>
      </c>
      <c r="D641" s="68">
        <v>13</v>
      </c>
      <c r="E641" s="69">
        <v>11</v>
      </c>
      <c r="F641" s="70"/>
      <c r="G641" s="66" t="s">
        <v>4</v>
      </c>
      <c r="H641" s="66">
        <v>10</v>
      </c>
      <c r="I641" s="66"/>
      <c r="J641" s="71"/>
      <c r="K641" s="72"/>
      <c r="L641" s="72"/>
      <c r="M641" s="75" t="str">
        <f>IFERROR(VLOOKUP(A641,#REF!,9,FALSE),"")</f>
        <v/>
      </c>
    </row>
    <row r="642" spans="1:13" x14ac:dyDescent="0.3">
      <c r="A642" s="117">
        <v>5105</v>
      </c>
      <c r="B642" s="66">
        <v>60</v>
      </c>
      <c r="C642" s="76" t="s">
        <v>236</v>
      </c>
      <c r="D642" s="68">
        <v>14</v>
      </c>
      <c r="E642" s="69">
        <v>14</v>
      </c>
      <c r="F642" s="70"/>
      <c r="G642" s="66" t="s">
        <v>4</v>
      </c>
      <c r="H642" s="66">
        <v>10</v>
      </c>
      <c r="I642" s="66"/>
      <c r="J642" s="71"/>
      <c r="K642" s="72"/>
      <c r="L642" s="72"/>
      <c r="M642" s="75" t="str">
        <f>IFERROR(VLOOKUP(A642,#REF!,9,FALSE),"")</f>
        <v/>
      </c>
    </row>
    <row r="643" spans="1:13" x14ac:dyDescent="0.3">
      <c r="A643" s="117">
        <v>5106</v>
      </c>
      <c r="B643" s="66">
        <v>60</v>
      </c>
      <c r="C643" s="76" t="s">
        <v>236</v>
      </c>
      <c r="D643" s="68">
        <v>14</v>
      </c>
      <c r="E643" s="69">
        <v>11</v>
      </c>
      <c r="F643" s="70"/>
      <c r="G643" s="66" t="s">
        <v>4</v>
      </c>
      <c r="H643" s="66">
        <v>10</v>
      </c>
      <c r="I643" s="66"/>
      <c r="J643" s="71"/>
      <c r="K643" s="72"/>
      <c r="L643" s="72"/>
      <c r="M643" s="75" t="str">
        <f>IFERROR(VLOOKUP(A643,#REF!,9,FALSE),"")</f>
        <v/>
      </c>
    </row>
    <row r="644" spans="1:13" x14ac:dyDescent="0.3">
      <c r="A644" s="117">
        <v>5107</v>
      </c>
      <c r="B644" s="66">
        <v>60</v>
      </c>
      <c r="C644" s="76" t="s">
        <v>236</v>
      </c>
      <c r="D644" s="68">
        <v>11</v>
      </c>
      <c r="E644" s="69">
        <v>12</v>
      </c>
      <c r="F644" s="70"/>
      <c r="G644" s="66" t="s">
        <v>4</v>
      </c>
      <c r="H644" s="66">
        <v>10</v>
      </c>
      <c r="I644" s="66"/>
      <c r="J644" s="71"/>
      <c r="K644" s="72"/>
      <c r="L644" s="72"/>
      <c r="M644" s="75" t="str">
        <f>IFERROR(VLOOKUP(A644,#REF!,9,FALSE),"")</f>
        <v/>
      </c>
    </row>
    <row r="645" spans="1:13" x14ac:dyDescent="0.3">
      <c r="A645" s="117">
        <v>5202</v>
      </c>
      <c r="B645" s="66">
        <v>60</v>
      </c>
      <c r="C645" s="76" t="s">
        <v>236</v>
      </c>
      <c r="D645" s="68">
        <v>16</v>
      </c>
      <c r="E645" s="69">
        <v>11</v>
      </c>
      <c r="F645" s="70"/>
      <c r="G645" s="66" t="s">
        <v>4</v>
      </c>
      <c r="H645" s="66">
        <v>1</v>
      </c>
      <c r="I645" s="66" t="s">
        <v>120</v>
      </c>
      <c r="J645" s="71"/>
      <c r="K645" s="72"/>
      <c r="L645" s="72"/>
      <c r="M645" s="75" t="str">
        <f>IFERROR(VLOOKUP(A645,#REF!,9,FALSE),"")</f>
        <v/>
      </c>
    </row>
    <row r="646" spans="1:13" x14ac:dyDescent="0.3">
      <c r="A646" s="117">
        <v>5203</v>
      </c>
      <c r="B646" s="66">
        <v>60</v>
      </c>
      <c r="C646" s="76" t="s">
        <v>236</v>
      </c>
      <c r="D646" s="68">
        <v>16</v>
      </c>
      <c r="E646" s="69">
        <v>12</v>
      </c>
      <c r="F646" s="70"/>
      <c r="G646" s="66" t="s">
        <v>4</v>
      </c>
      <c r="H646" s="66">
        <v>1</v>
      </c>
      <c r="I646" s="66" t="s">
        <v>120</v>
      </c>
      <c r="J646" s="71"/>
      <c r="K646" s="72"/>
      <c r="L646" s="72"/>
      <c r="M646" s="75" t="str">
        <f>IFERROR(VLOOKUP(A646,#REF!,9,FALSE),"")</f>
        <v/>
      </c>
    </row>
    <row r="647" spans="1:13" x14ac:dyDescent="0.3">
      <c r="A647" s="117">
        <v>5210</v>
      </c>
      <c r="B647" s="66">
        <v>60</v>
      </c>
      <c r="C647" s="76" t="s">
        <v>236</v>
      </c>
      <c r="D647" s="68">
        <v>13</v>
      </c>
      <c r="E647" s="69"/>
      <c r="F647" s="70"/>
      <c r="G647" s="66" t="s">
        <v>4</v>
      </c>
      <c r="H647" s="66">
        <v>1</v>
      </c>
      <c r="I647" s="66" t="s">
        <v>39</v>
      </c>
      <c r="J647" s="71"/>
      <c r="K647" s="72"/>
      <c r="L647" s="72"/>
      <c r="M647" s="75" t="str">
        <f>IFERROR(VLOOKUP(A647,#REF!,9,FALSE),"")</f>
        <v/>
      </c>
    </row>
    <row r="648" spans="1:13" x14ac:dyDescent="0.3">
      <c r="A648" s="117">
        <v>5220</v>
      </c>
      <c r="B648" s="66">
        <v>72</v>
      </c>
      <c r="C648" s="76" t="s">
        <v>236</v>
      </c>
      <c r="D648" s="68">
        <v>13</v>
      </c>
      <c r="E648" s="69">
        <v>14</v>
      </c>
      <c r="F648" s="70"/>
      <c r="G648" s="66" t="s">
        <v>4</v>
      </c>
      <c r="H648" s="66">
        <v>1</v>
      </c>
      <c r="I648" s="66" t="s">
        <v>263</v>
      </c>
      <c r="J648" s="71"/>
      <c r="K648" s="72"/>
      <c r="L648" s="72"/>
      <c r="M648" s="75" t="str">
        <f>IFERROR(VLOOKUP(A648,#REF!,9,FALSE),"")</f>
        <v/>
      </c>
    </row>
    <row r="649" spans="1:13" x14ac:dyDescent="0.3">
      <c r="A649" s="117">
        <v>5148</v>
      </c>
      <c r="B649" s="66">
        <v>72</v>
      </c>
      <c r="C649" s="76" t="s">
        <v>236</v>
      </c>
      <c r="D649" s="68">
        <v>17</v>
      </c>
      <c r="E649" s="69">
        <v>16</v>
      </c>
      <c r="F649" s="70"/>
      <c r="G649" s="66" t="s">
        <v>4</v>
      </c>
      <c r="H649" s="66">
        <v>1</v>
      </c>
      <c r="I649" s="66" t="s">
        <v>39</v>
      </c>
      <c r="J649" s="71"/>
      <c r="K649" s="72"/>
      <c r="L649" s="72"/>
      <c r="M649" s="75" t="str">
        <f>IFERROR(VLOOKUP(A649,#REF!,9,FALSE),"")</f>
        <v/>
      </c>
    </row>
    <row r="650" spans="1:13" x14ac:dyDescent="0.3">
      <c r="A650" s="117">
        <v>4820</v>
      </c>
      <c r="B650" s="66">
        <v>72</v>
      </c>
      <c r="C650" s="76" t="s">
        <v>236</v>
      </c>
      <c r="D650" s="68">
        <v>16</v>
      </c>
      <c r="E650" s="69">
        <v>16</v>
      </c>
      <c r="F650" s="70"/>
      <c r="G650" s="66" t="s">
        <v>4</v>
      </c>
      <c r="H650" s="66">
        <v>1</v>
      </c>
      <c r="I650" s="66" t="s">
        <v>39</v>
      </c>
      <c r="J650" s="71"/>
      <c r="K650" s="72"/>
      <c r="L650" s="72"/>
      <c r="M650" s="75" t="str">
        <f>IFERROR(VLOOKUP(A650,#REF!,9,FALSE),"")</f>
        <v/>
      </c>
    </row>
    <row r="651" spans="1:13" x14ac:dyDescent="0.3">
      <c r="A651" s="117">
        <v>5211</v>
      </c>
      <c r="B651" s="66">
        <v>96</v>
      </c>
      <c r="C651" s="76" t="s">
        <v>236</v>
      </c>
      <c r="D651" s="68">
        <v>23</v>
      </c>
      <c r="E651" s="69">
        <v>22</v>
      </c>
      <c r="F651" s="70"/>
      <c r="G651" s="66" t="s">
        <v>4</v>
      </c>
      <c r="H651" s="66">
        <v>1</v>
      </c>
      <c r="I651" s="66" t="s">
        <v>122</v>
      </c>
      <c r="J651" s="71"/>
      <c r="K651" s="72"/>
      <c r="L651" s="72"/>
      <c r="M651" s="75" t="str">
        <f>IFERROR(VLOOKUP(A651,#REF!,9,FALSE),"")</f>
        <v/>
      </c>
    </row>
    <row r="652" spans="1:13" x14ac:dyDescent="0.3">
      <c r="A652" s="117">
        <v>3101</v>
      </c>
      <c r="B652" s="66">
        <v>96</v>
      </c>
      <c r="C652" s="76" t="s">
        <v>237</v>
      </c>
      <c r="D652" s="68">
        <v>19</v>
      </c>
      <c r="E652" s="69">
        <v>14</v>
      </c>
      <c r="F652" s="70"/>
      <c r="G652" s="66" t="s">
        <v>4</v>
      </c>
      <c r="H652" s="66">
        <v>1</v>
      </c>
      <c r="I652" s="66" t="s">
        <v>37</v>
      </c>
      <c r="J652" s="71"/>
      <c r="K652" s="72"/>
      <c r="L652" s="72"/>
      <c r="M652" s="75" t="str">
        <f>IFERROR(VLOOKUP(A652,#REF!,9,FALSE),"")</f>
        <v/>
      </c>
    </row>
    <row r="653" spans="1:13" x14ac:dyDescent="0.3">
      <c r="A653" s="117">
        <v>4819</v>
      </c>
      <c r="B653" s="66">
        <v>96</v>
      </c>
      <c r="C653" s="76" t="s">
        <v>236</v>
      </c>
      <c r="D653" s="68">
        <v>16</v>
      </c>
      <c r="E653" s="69">
        <v>20</v>
      </c>
      <c r="F653" s="70"/>
      <c r="G653" s="66" t="s">
        <v>4</v>
      </c>
      <c r="H653" s="66">
        <v>1</v>
      </c>
      <c r="I653" s="66" t="s">
        <v>263</v>
      </c>
      <c r="J653" s="71"/>
      <c r="K653" s="72"/>
      <c r="L653" s="72"/>
      <c r="M653" s="75" t="str">
        <f>IFERROR(VLOOKUP(A653,#REF!,9,FALSE),"")</f>
        <v/>
      </c>
    </row>
    <row r="654" spans="1:13" x14ac:dyDescent="0.3">
      <c r="A654" s="117">
        <v>3275</v>
      </c>
      <c r="B654" s="66">
        <v>96</v>
      </c>
      <c r="C654" s="76" t="s">
        <v>236</v>
      </c>
      <c r="D654" s="66">
        <v>20</v>
      </c>
      <c r="E654" s="66">
        <v>18</v>
      </c>
      <c r="F654" s="76"/>
      <c r="G654" s="66" t="s">
        <v>4</v>
      </c>
      <c r="H654" s="66">
        <v>1</v>
      </c>
      <c r="I654" s="66" t="s">
        <v>124</v>
      </c>
      <c r="J654" s="71"/>
      <c r="K654" s="72"/>
      <c r="L654" s="72"/>
      <c r="M654" s="75" t="str">
        <f>IFERROR(VLOOKUP(A654,#REF!,9,FALSE),"")</f>
        <v/>
      </c>
    </row>
    <row r="655" spans="1:13" x14ac:dyDescent="0.3">
      <c r="A655" s="78"/>
      <c r="B655" s="78"/>
      <c r="C655" s="77"/>
      <c r="D655" s="77"/>
      <c r="E655" s="77"/>
      <c r="F655" s="77"/>
      <c r="G655" s="78"/>
      <c r="H655" s="78"/>
      <c r="I655" s="78"/>
      <c r="J655" s="78"/>
      <c r="K655" s="78"/>
      <c r="L655" s="78"/>
      <c r="M655" s="78"/>
    </row>
    <row r="656" spans="1:13" x14ac:dyDescent="0.3">
      <c r="A656" s="117">
        <v>4195</v>
      </c>
      <c r="B656" s="66">
        <v>60</v>
      </c>
      <c r="C656" s="76" t="s">
        <v>238</v>
      </c>
      <c r="D656" s="68">
        <v>15</v>
      </c>
      <c r="E656" s="69">
        <v>11</v>
      </c>
      <c r="F656" s="70">
        <v>5</v>
      </c>
      <c r="G656" s="66" t="s">
        <v>3</v>
      </c>
      <c r="H656" s="66">
        <v>6</v>
      </c>
      <c r="I656" s="66" t="s">
        <v>120</v>
      </c>
      <c r="J656" s="71"/>
      <c r="K656" s="72"/>
      <c r="L656" s="72"/>
      <c r="M656" s="75" t="str">
        <f>IFERROR(VLOOKUP(A656,#REF!,9,FALSE),"")</f>
        <v/>
      </c>
    </row>
    <row r="657" spans="1:13" x14ac:dyDescent="0.3">
      <c r="A657" s="117">
        <v>4196</v>
      </c>
      <c r="B657" s="66">
        <v>60</v>
      </c>
      <c r="C657" s="76" t="s">
        <v>238</v>
      </c>
      <c r="D657" s="68">
        <v>15</v>
      </c>
      <c r="E657" s="69">
        <v>11</v>
      </c>
      <c r="F657" s="70">
        <v>5</v>
      </c>
      <c r="G657" s="66" t="s">
        <v>3</v>
      </c>
      <c r="H657" s="66">
        <v>6</v>
      </c>
      <c r="I657" s="66" t="s">
        <v>39</v>
      </c>
      <c r="J657" s="71"/>
      <c r="K657" s="72"/>
      <c r="L657" s="72"/>
      <c r="M657" s="75" t="str">
        <f>IFERROR(VLOOKUP(A657,#REF!,9,FALSE),"")</f>
        <v/>
      </c>
    </row>
    <row r="658" spans="1:13" x14ac:dyDescent="0.3">
      <c r="A658" s="78"/>
      <c r="B658" s="78"/>
      <c r="C658" s="77"/>
      <c r="D658" s="77"/>
      <c r="E658" s="77"/>
      <c r="F658" s="77"/>
      <c r="G658" s="78"/>
      <c r="H658" s="78"/>
      <c r="I658" s="78"/>
      <c r="J658" s="78"/>
      <c r="K658" s="78"/>
      <c r="L658" s="78"/>
      <c r="M658" s="78"/>
    </row>
    <row r="659" spans="1:13" x14ac:dyDescent="0.3">
      <c r="A659" s="117">
        <v>5232</v>
      </c>
      <c r="B659" s="66">
        <v>36</v>
      </c>
      <c r="C659" s="76" t="s">
        <v>239</v>
      </c>
      <c r="D659" s="68">
        <v>8</v>
      </c>
      <c r="E659" s="69">
        <v>7</v>
      </c>
      <c r="F659" s="70"/>
      <c r="G659" s="66" t="s">
        <v>4</v>
      </c>
      <c r="H659" s="66">
        <v>10</v>
      </c>
      <c r="I659" s="66"/>
      <c r="J659" s="71"/>
      <c r="K659" s="72"/>
      <c r="L659" s="72"/>
      <c r="M659" s="75" t="str">
        <f>IFERROR(VLOOKUP(A659,#REF!,9,FALSE),"")</f>
        <v/>
      </c>
    </row>
    <row r="660" spans="1:13" x14ac:dyDescent="0.3">
      <c r="A660" s="117">
        <v>5233</v>
      </c>
      <c r="B660" s="66">
        <v>36</v>
      </c>
      <c r="C660" s="76" t="s">
        <v>239</v>
      </c>
      <c r="D660" s="68">
        <v>8</v>
      </c>
      <c r="E660" s="69">
        <v>7</v>
      </c>
      <c r="F660" s="70"/>
      <c r="G660" s="66" t="s">
        <v>4</v>
      </c>
      <c r="H660" s="66">
        <v>10</v>
      </c>
      <c r="I660" s="66"/>
      <c r="J660" s="71"/>
      <c r="K660" s="72"/>
      <c r="L660" s="72"/>
      <c r="M660" s="75" t="str">
        <f>IFERROR(VLOOKUP(A660,#REF!,9,FALSE),"")</f>
        <v/>
      </c>
    </row>
    <row r="661" spans="1:13" x14ac:dyDescent="0.3">
      <c r="A661" s="117">
        <v>5234</v>
      </c>
      <c r="B661" s="66">
        <v>36</v>
      </c>
      <c r="C661" s="76" t="s">
        <v>239</v>
      </c>
      <c r="D661" s="68">
        <v>8</v>
      </c>
      <c r="E661" s="69">
        <v>7</v>
      </c>
      <c r="F661" s="70"/>
      <c r="G661" s="66" t="s">
        <v>4</v>
      </c>
      <c r="H661" s="66">
        <v>10</v>
      </c>
      <c r="I661" s="66"/>
      <c r="J661" s="71"/>
      <c r="K661" s="72"/>
      <c r="L661" s="72"/>
      <c r="M661" s="75" t="str">
        <f>IFERROR(VLOOKUP(A661,#REF!,9,FALSE),"")</f>
        <v/>
      </c>
    </row>
    <row r="662" spans="1:13" x14ac:dyDescent="0.3">
      <c r="A662" s="117">
        <v>5235</v>
      </c>
      <c r="B662" s="66">
        <v>36</v>
      </c>
      <c r="C662" s="76" t="s">
        <v>239</v>
      </c>
      <c r="D662" s="68">
        <v>7</v>
      </c>
      <c r="E662" s="69">
        <v>6</v>
      </c>
      <c r="F662" s="70"/>
      <c r="G662" s="66" t="s">
        <v>4</v>
      </c>
      <c r="H662" s="66">
        <v>10</v>
      </c>
      <c r="I662" s="66"/>
      <c r="J662" s="71"/>
      <c r="K662" s="72"/>
      <c r="L662" s="72"/>
      <c r="M662" s="75" t="str">
        <f>IFERROR(VLOOKUP(A662,#REF!,9,FALSE),"")</f>
        <v/>
      </c>
    </row>
    <row r="663" spans="1:13" x14ac:dyDescent="0.3">
      <c r="A663" s="117">
        <v>5236</v>
      </c>
      <c r="B663" s="66">
        <v>36</v>
      </c>
      <c r="C663" s="76" t="s">
        <v>239</v>
      </c>
      <c r="D663" s="68">
        <v>9</v>
      </c>
      <c r="E663" s="69">
        <v>7</v>
      </c>
      <c r="F663" s="70"/>
      <c r="G663" s="66" t="s">
        <v>4</v>
      </c>
      <c r="H663" s="66">
        <v>10</v>
      </c>
      <c r="I663" s="66"/>
      <c r="J663" s="71"/>
      <c r="K663" s="72"/>
      <c r="L663" s="72"/>
      <c r="M663" s="75" t="str">
        <f>IFERROR(VLOOKUP(A663,#REF!,9,FALSE),"")</f>
        <v/>
      </c>
    </row>
    <row r="664" spans="1:13" x14ac:dyDescent="0.3">
      <c r="A664" s="117">
        <v>5237</v>
      </c>
      <c r="B664" s="66">
        <v>36</v>
      </c>
      <c r="C664" s="76" t="s">
        <v>239</v>
      </c>
      <c r="D664" s="68">
        <v>9</v>
      </c>
      <c r="E664" s="69">
        <v>7</v>
      </c>
      <c r="F664" s="70"/>
      <c r="G664" s="66" t="s">
        <v>4</v>
      </c>
      <c r="H664" s="66">
        <v>10</v>
      </c>
      <c r="I664" s="66"/>
      <c r="J664" s="71"/>
      <c r="K664" s="72"/>
      <c r="L664" s="72"/>
      <c r="M664" s="75" t="str">
        <f>IFERROR(VLOOKUP(A664,#REF!,9,FALSE),"")</f>
        <v/>
      </c>
    </row>
    <row r="665" spans="1:13" x14ac:dyDescent="0.3">
      <c r="A665" s="117">
        <v>5238</v>
      </c>
      <c r="B665" s="66">
        <v>36</v>
      </c>
      <c r="C665" s="76" t="s">
        <v>239</v>
      </c>
      <c r="D665" s="68">
        <v>13</v>
      </c>
      <c r="E665" s="69">
        <v>7</v>
      </c>
      <c r="F665" s="70"/>
      <c r="G665" s="66" t="s">
        <v>4</v>
      </c>
      <c r="H665" s="66">
        <v>10</v>
      </c>
      <c r="I665" s="66"/>
      <c r="J665" s="71"/>
      <c r="K665" s="72"/>
      <c r="L665" s="72"/>
      <c r="M665" s="75" t="str">
        <f>IFERROR(VLOOKUP(A665,#REF!,9,FALSE),"")</f>
        <v/>
      </c>
    </row>
    <row r="666" spans="1:13" x14ac:dyDescent="0.3">
      <c r="A666" s="117">
        <v>5239</v>
      </c>
      <c r="B666" s="66">
        <v>36</v>
      </c>
      <c r="C666" s="76" t="s">
        <v>239</v>
      </c>
      <c r="D666" s="68">
        <v>10</v>
      </c>
      <c r="E666" s="69">
        <v>7</v>
      </c>
      <c r="F666" s="70"/>
      <c r="G666" s="66" t="s">
        <v>4</v>
      </c>
      <c r="H666" s="66">
        <v>10</v>
      </c>
      <c r="I666" s="66"/>
      <c r="J666" s="71"/>
      <c r="K666" s="72"/>
      <c r="L666" s="72"/>
      <c r="M666" s="75" t="str">
        <f>IFERROR(VLOOKUP(A666,#REF!,9,FALSE),"")</f>
        <v/>
      </c>
    </row>
    <row r="667" spans="1:13" x14ac:dyDescent="0.3">
      <c r="A667" s="117">
        <v>5240</v>
      </c>
      <c r="B667" s="66">
        <v>36</v>
      </c>
      <c r="C667" s="76" t="s">
        <v>239</v>
      </c>
      <c r="D667" s="68">
        <v>8</v>
      </c>
      <c r="E667" s="69">
        <v>7</v>
      </c>
      <c r="F667" s="70"/>
      <c r="G667" s="66" t="s">
        <v>4</v>
      </c>
      <c r="H667" s="66">
        <v>10</v>
      </c>
      <c r="I667" s="66"/>
      <c r="J667" s="71"/>
      <c r="K667" s="72"/>
      <c r="L667" s="72"/>
      <c r="M667" s="75" t="str">
        <f>IFERROR(VLOOKUP(A667,#REF!,9,FALSE),"")</f>
        <v/>
      </c>
    </row>
    <row r="668" spans="1:13" x14ac:dyDescent="0.3">
      <c r="A668" s="117">
        <v>5241</v>
      </c>
      <c r="B668" s="66">
        <v>36</v>
      </c>
      <c r="C668" s="76" t="s">
        <v>239</v>
      </c>
      <c r="D668" s="68">
        <v>9</v>
      </c>
      <c r="E668" s="69">
        <v>10</v>
      </c>
      <c r="F668" s="70"/>
      <c r="G668" s="66" t="s">
        <v>4</v>
      </c>
      <c r="H668" s="66">
        <v>10</v>
      </c>
      <c r="I668" s="66"/>
      <c r="J668" s="71"/>
      <c r="K668" s="72"/>
      <c r="L668" s="72"/>
      <c r="M668" s="75" t="str">
        <f>IFERROR(VLOOKUP(A668,#REF!,9,FALSE),"")</f>
        <v/>
      </c>
    </row>
    <row r="669" spans="1:13" x14ac:dyDescent="0.3">
      <c r="A669" s="117">
        <v>5242</v>
      </c>
      <c r="B669" s="66">
        <v>36</v>
      </c>
      <c r="C669" s="76" t="s">
        <v>239</v>
      </c>
      <c r="D669" s="68">
        <v>10</v>
      </c>
      <c r="E669" s="69">
        <v>5</v>
      </c>
      <c r="F669" s="70"/>
      <c r="G669" s="66" t="s">
        <v>4</v>
      </c>
      <c r="H669" s="66">
        <v>10</v>
      </c>
      <c r="I669" s="66"/>
      <c r="J669" s="71"/>
      <c r="K669" s="72"/>
      <c r="L669" s="72"/>
      <c r="M669" s="75" t="str">
        <f>IFERROR(VLOOKUP(A669,#REF!,9,FALSE),"")</f>
        <v/>
      </c>
    </row>
    <row r="670" spans="1:13" x14ac:dyDescent="0.3">
      <c r="A670" s="117">
        <v>5243</v>
      </c>
      <c r="B670" s="66">
        <v>36</v>
      </c>
      <c r="C670" s="76" t="s">
        <v>239</v>
      </c>
      <c r="D670" s="68">
        <v>8</v>
      </c>
      <c r="E670" s="69">
        <v>7</v>
      </c>
      <c r="F670" s="70"/>
      <c r="G670" s="66" t="s">
        <v>4</v>
      </c>
      <c r="H670" s="66">
        <v>10</v>
      </c>
      <c r="I670" s="66"/>
      <c r="J670" s="71"/>
      <c r="K670" s="72"/>
      <c r="L670" s="72"/>
      <c r="M670" s="75" t="str">
        <f>IFERROR(VLOOKUP(A670,#REF!,9,FALSE),"")</f>
        <v/>
      </c>
    </row>
    <row r="671" spans="1:13" x14ac:dyDescent="0.3">
      <c r="A671" s="117">
        <v>5246</v>
      </c>
      <c r="B671" s="66">
        <v>36</v>
      </c>
      <c r="C671" s="76" t="s">
        <v>239</v>
      </c>
      <c r="D671" s="68">
        <v>12</v>
      </c>
      <c r="E671" s="69">
        <v>7</v>
      </c>
      <c r="F671" s="70"/>
      <c r="G671" s="66" t="s">
        <v>3</v>
      </c>
      <c r="H671" s="66">
        <v>10</v>
      </c>
      <c r="I671" s="66"/>
      <c r="J671" s="71"/>
      <c r="K671" s="72"/>
      <c r="L671" s="72"/>
      <c r="M671" s="75" t="str">
        <f>IFERROR(VLOOKUP(A671,#REF!,9,FALSE),"")</f>
        <v/>
      </c>
    </row>
    <row r="672" spans="1:13" x14ac:dyDescent="0.3">
      <c r="A672" s="117">
        <v>5247</v>
      </c>
      <c r="B672" s="66">
        <v>36</v>
      </c>
      <c r="C672" s="76" t="s">
        <v>239</v>
      </c>
      <c r="D672" s="68">
        <v>9</v>
      </c>
      <c r="E672" s="69">
        <v>6</v>
      </c>
      <c r="F672" s="70"/>
      <c r="G672" s="66" t="s">
        <v>4</v>
      </c>
      <c r="H672" s="66">
        <v>10</v>
      </c>
      <c r="I672" s="66"/>
      <c r="J672" s="71"/>
      <c r="K672" s="72"/>
      <c r="L672" s="72"/>
      <c r="M672" s="75" t="str">
        <f>IFERROR(VLOOKUP(A672,#REF!,9,FALSE),"")</f>
        <v/>
      </c>
    </row>
    <row r="673" spans="1:13" x14ac:dyDescent="0.3">
      <c r="A673" s="117">
        <v>5259</v>
      </c>
      <c r="B673" s="66">
        <v>48</v>
      </c>
      <c r="C673" s="76" t="s">
        <v>239</v>
      </c>
      <c r="D673" s="68">
        <v>10</v>
      </c>
      <c r="E673" s="69">
        <v>9</v>
      </c>
      <c r="F673" s="70"/>
      <c r="G673" s="66" t="s">
        <v>4</v>
      </c>
      <c r="H673" s="66">
        <v>10</v>
      </c>
      <c r="I673" s="66" t="s">
        <v>254</v>
      </c>
      <c r="J673" s="71"/>
      <c r="K673" s="72"/>
      <c r="L673" s="72"/>
      <c r="M673" s="75" t="str">
        <f>IFERROR(VLOOKUP(A673,#REF!,9,FALSE),"")</f>
        <v/>
      </c>
    </row>
    <row r="674" spans="1:13" x14ac:dyDescent="0.3">
      <c r="A674" s="117">
        <v>5258</v>
      </c>
      <c r="B674" s="66">
        <v>48</v>
      </c>
      <c r="C674" s="76" t="s">
        <v>239</v>
      </c>
      <c r="D674" s="68">
        <v>11</v>
      </c>
      <c r="E674" s="69">
        <v>9</v>
      </c>
      <c r="F674" s="70"/>
      <c r="G674" s="66" t="s">
        <v>7</v>
      </c>
      <c r="H674" s="66">
        <v>10</v>
      </c>
      <c r="I674" s="66" t="s">
        <v>35</v>
      </c>
      <c r="J674" s="71"/>
      <c r="K674" s="72"/>
      <c r="L674" s="72"/>
      <c r="M674" s="75" t="str">
        <f>IFERROR(VLOOKUP(A674,#REF!,9,FALSE),"")</f>
        <v/>
      </c>
    </row>
    <row r="675" spans="1:13" x14ac:dyDescent="0.3">
      <c r="A675" s="117">
        <v>5113</v>
      </c>
      <c r="B675" s="66">
        <v>60</v>
      </c>
      <c r="C675" s="76" t="s">
        <v>239</v>
      </c>
      <c r="D675" s="68">
        <v>15</v>
      </c>
      <c r="E675" s="69">
        <v>11</v>
      </c>
      <c r="F675" s="70"/>
      <c r="G675" s="66" t="s">
        <v>7</v>
      </c>
      <c r="H675" s="66">
        <v>10</v>
      </c>
      <c r="I675" s="66" t="s">
        <v>265</v>
      </c>
      <c r="J675" s="71"/>
      <c r="K675" s="72"/>
      <c r="L675" s="72"/>
      <c r="M675" s="75" t="str">
        <f>IFERROR(VLOOKUP(A675,#REF!,9,FALSE),"")</f>
        <v/>
      </c>
    </row>
    <row r="676" spans="1:13" x14ac:dyDescent="0.3">
      <c r="A676" s="117">
        <v>5231</v>
      </c>
      <c r="B676" s="66">
        <v>60</v>
      </c>
      <c r="C676" s="76" t="s">
        <v>239</v>
      </c>
      <c r="D676" s="68">
        <v>10</v>
      </c>
      <c r="E676" s="69">
        <v>11</v>
      </c>
      <c r="F676" s="70"/>
      <c r="G676" s="66" t="s">
        <v>7</v>
      </c>
      <c r="H676" s="66">
        <v>10</v>
      </c>
      <c r="I676" s="66" t="s">
        <v>35</v>
      </c>
      <c r="J676" s="71"/>
      <c r="K676" s="72"/>
      <c r="L676" s="72"/>
      <c r="M676" s="75" t="str">
        <f>IFERROR(VLOOKUP(A676,#REF!,9,FALSE),"")</f>
        <v/>
      </c>
    </row>
    <row r="677" spans="1:13" x14ac:dyDescent="0.3">
      <c r="A677" s="117">
        <v>5244</v>
      </c>
      <c r="B677" s="66">
        <v>60</v>
      </c>
      <c r="C677" s="76" t="s">
        <v>239</v>
      </c>
      <c r="D677" s="68">
        <v>23</v>
      </c>
      <c r="E677" s="69">
        <v>11</v>
      </c>
      <c r="F677" s="70"/>
      <c r="G677" s="66" t="s">
        <v>7</v>
      </c>
      <c r="H677" s="66">
        <v>10</v>
      </c>
      <c r="I677" s="66" t="s">
        <v>35</v>
      </c>
      <c r="J677" s="71"/>
      <c r="K677" s="72"/>
      <c r="L677" s="72"/>
      <c r="M677" s="75" t="str">
        <f>IFERROR(VLOOKUP(A677,#REF!,9,FALSE),"")</f>
        <v/>
      </c>
    </row>
    <row r="678" spans="1:13" x14ac:dyDescent="0.3">
      <c r="A678" s="116">
        <v>5245</v>
      </c>
      <c r="B678" s="66">
        <v>60</v>
      </c>
      <c r="C678" s="76" t="s">
        <v>239</v>
      </c>
      <c r="D678" s="68">
        <v>14</v>
      </c>
      <c r="E678" s="69">
        <v>10</v>
      </c>
      <c r="F678" s="70"/>
      <c r="G678" s="66" t="s">
        <v>4</v>
      </c>
      <c r="H678" s="66">
        <v>10</v>
      </c>
      <c r="I678" s="66" t="s">
        <v>39</v>
      </c>
      <c r="J678" s="71"/>
      <c r="K678" s="72"/>
      <c r="L678" s="72"/>
      <c r="M678" s="75" t="str">
        <f>IFERROR(VLOOKUP(A678,#REF!,9,FALSE),"")</f>
        <v/>
      </c>
    </row>
    <row r="679" spans="1:13" x14ac:dyDescent="0.3">
      <c r="A679" s="117">
        <v>5112</v>
      </c>
      <c r="B679" s="66">
        <v>60</v>
      </c>
      <c r="C679" s="76" t="s">
        <v>239</v>
      </c>
      <c r="D679" s="68">
        <v>15</v>
      </c>
      <c r="E679" s="69">
        <v>10</v>
      </c>
      <c r="F679" s="70"/>
      <c r="G679" s="66" t="s">
        <v>4</v>
      </c>
      <c r="H679" s="66">
        <v>10</v>
      </c>
      <c r="I679" s="66" t="s">
        <v>261</v>
      </c>
      <c r="J679" s="71"/>
      <c r="K679" s="72"/>
      <c r="L679" s="72"/>
      <c r="M679" s="75" t="str">
        <f>IFERROR(VLOOKUP(A679,#REF!,9,FALSE),"")</f>
        <v/>
      </c>
    </row>
    <row r="680" spans="1:13" x14ac:dyDescent="0.3">
      <c r="A680" s="117">
        <v>5115</v>
      </c>
      <c r="B680" s="66">
        <v>72</v>
      </c>
      <c r="C680" s="76" t="s">
        <v>239</v>
      </c>
      <c r="D680" s="68">
        <v>21</v>
      </c>
      <c r="E680" s="69">
        <v>14</v>
      </c>
      <c r="F680" s="70"/>
      <c r="G680" s="66" t="s">
        <v>7</v>
      </c>
      <c r="H680" s="66">
        <v>10</v>
      </c>
      <c r="I680" s="66" t="s">
        <v>265</v>
      </c>
      <c r="J680" s="71"/>
      <c r="K680" s="72"/>
      <c r="L680" s="72"/>
      <c r="M680" s="75" t="str">
        <f>IFERROR(VLOOKUP(A680,#REF!,9,FALSE),"")</f>
        <v/>
      </c>
    </row>
    <row r="681" spans="1:13" x14ac:dyDescent="0.3">
      <c r="A681" s="117">
        <v>5111</v>
      </c>
      <c r="B681" s="66">
        <v>72</v>
      </c>
      <c r="C681" s="76" t="s">
        <v>239</v>
      </c>
      <c r="D681" s="68">
        <v>21</v>
      </c>
      <c r="E681" s="69">
        <v>11</v>
      </c>
      <c r="F681" s="70"/>
      <c r="G681" s="66" t="s">
        <v>7</v>
      </c>
      <c r="H681" s="66">
        <v>10</v>
      </c>
      <c r="I681" s="66" t="s">
        <v>39</v>
      </c>
      <c r="J681" s="71"/>
      <c r="K681" s="72"/>
      <c r="L681" s="72"/>
      <c r="M681" s="75" t="str">
        <f>IFERROR(VLOOKUP(A681,#REF!,9,FALSE),"")</f>
        <v/>
      </c>
    </row>
    <row r="682" spans="1:13" x14ac:dyDescent="0.3">
      <c r="A682" s="117">
        <v>5114</v>
      </c>
      <c r="B682" s="66">
        <v>72</v>
      </c>
      <c r="C682" s="76" t="s">
        <v>239</v>
      </c>
      <c r="D682" s="68">
        <v>17</v>
      </c>
      <c r="E682" s="69">
        <v>9</v>
      </c>
      <c r="F682" s="70"/>
      <c r="G682" s="66" t="s">
        <v>3</v>
      </c>
      <c r="H682" s="66">
        <v>10</v>
      </c>
      <c r="I682" s="66" t="s">
        <v>39</v>
      </c>
      <c r="J682" s="71"/>
      <c r="K682" s="72"/>
      <c r="L682" s="72"/>
      <c r="M682" s="75" t="str">
        <f>IFERROR(VLOOKUP(A682,#REF!,9,FALSE),"")</f>
        <v/>
      </c>
    </row>
    <row r="683" spans="1:13" x14ac:dyDescent="0.3">
      <c r="A683" s="117">
        <v>5116</v>
      </c>
      <c r="B683" s="66">
        <v>72</v>
      </c>
      <c r="C683" s="76" t="s">
        <v>239</v>
      </c>
      <c r="D683" s="68">
        <v>19</v>
      </c>
      <c r="E683" s="69">
        <v>11</v>
      </c>
      <c r="F683" s="70"/>
      <c r="G683" s="66" t="s">
        <v>3</v>
      </c>
      <c r="H683" s="66">
        <v>10</v>
      </c>
      <c r="I683" s="66" t="s">
        <v>261</v>
      </c>
      <c r="J683" s="71"/>
      <c r="K683" s="72"/>
      <c r="L683" s="72"/>
      <c r="M683" s="75" t="str">
        <f>IFERROR(VLOOKUP(A683,#REF!,9,FALSE),"")</f>
        <v/>
      </c>
    </row>
    <row r="684" spans="1:13" x14ac:dyDescent="0.3">
      <c r="A684" s="117">
        <v>5120</v>
      </c>
      <c r="B684" s="66">
        <v>72</v>
      </c>
      <c r="C684" s="76" t="s">
        <v>239</v>
      </c>
      <c r="D684" s="68">
        <v>20</v>
      </c>
      <c r="E684" s="69">
        <v>9</v>
      </c>
      <c r="F684" s="70"/>
      <c r="G684" s="66" t="s">
        <v>3</v>
      </c>
      <c r="H684" s="66">
        <v>10</v>
      </c>
      <c r="I684" s="66" t="s">
        <v>254</v>
      </c>
      <c r="J684" s="71"/>
      <c r="K684" s="72"/>
      <c r="L684" s="72"/>
      <c r="M684" s="75" t="str">
        <f>IFERROR(VLOOKUP(A684,#REF!,9,FALSE),"")</f>
        <v/>
      </c>
    </row>
    <row r="685" spans="1:13" x14ac:dyDescent="0.3">
      <c r="A685" s="117">
        <v>5101</v>
      </c>
      <c r="B685" s="66">
        <v>72</v>
      </c>
      <c r="C685" s="76" t="s">
        <v>239</v>
      </c>
      <c r="D685" s="68">
        <v>21</v>
      </c>
      <c r="E685" s="69">
        <v>11</v>
      </c>
      <c r="F685" s="70"/>
      <c r="G685" s="66" t="s">
        <v>7</v>
      </c>
      <c r="H685" s="66">
        <v>10</v>
      </c>
      <c r="I685" s="66" t="s">
        <v>39</v>
      </c>
      <c r="J685" s="71"/>
      <c r="K685" s="72"/>
      <c r="L685" s="72"/>
      <c r="M685" s="75" t="str">
        <f>IFERROR(VLOOKUP(A685,#REF!,9,FALSE),"")</f>
        <v/>
      </c>
    </row>
    <row r="686" spans="1:13" x14ac:dyDescent="0.3">
      <c r="A686" s="117">
        <v>5102</v>
      </c>
      <c r="B686" s="66">
        <v>72</v>
      </c>
      <c r="C686" s="76" t="s">
        <v>239</v>
      </c>
      <c r="D686" s="68">
        <v>18</v>
      </c>
      <c r="E686" s="69">
        <v>10</v>
      </c>
      <c r="F686" s="70"/>
      <c r="G686" s="66" t="s">
        <v>7</v>
      </c>
      <c r="H686" s="66">
        <v>10</v>
      </c>
      <c r="I686" s="66" t="s">
        <v>39</v>
      </c>
      <c r="J686" s="71"/>
      <c r="K686" s="72"/>
      <c r="L686" s="72"/>
      <c r="M686" s="75" t="str">
        <f>IFERROR(VLOOKUP(A686,#REF!,9,FALSE),"")</f>
        <v/>
      </c>
    </row>
    <row r="687" spans="1:13" x14ac:dyDescent="0.3">
      <c r="A687" s="117">
        <v>4987</v>
      </c>
      <c r="B687" s="66">
        <v>72</v>
      </c>
      <c r="C687" s="76" t="s">
        <v>239</v>
      </c>
      <c r="D687" s="68">
        <v>18</v>
      </c>
      <c r="E687" s="69">
        <v>13</v>
      </c>
      <c r="F687" s="70"/>
      <c r="G687" s="66" t="s">
        <v>7</v>
      </c>
      <c r="H687" s="66">
        <v>10</v>
      </c>
      <c r="I687" s="66" t="s">
        <v>263</v>
      </c>
      <c r="J687" s="71"/>
      <c r="K687" s="72"/>
      <c r="L687" s="72"/>
      <c r="M687" s="75" t="str">
        <f>IFERROR(VLOOKUP(A687,#REF!,9,FALSE),"")</f>
        <v/>
      </c>
    </row>
    <row r="688" spans="1:13" x14ac:dyDescent="0.3">
      <c r="A688" s="117">
        <v>4951</v>
      </c>
      <c r="B688" s="66">
        <v>72</v>
      </c>
      <c r="C688" s="76" t="s">
        <v>239</v>
      </c>
      <c r="D688" s="68">
        <v>21</v>
      </c>
      <c r="E688" s="69">
        <v>13</v>
      </c>
      <c r="F688" s="70"/>
      <c r="G688" s="66" t="s">
        <v>7</v>
      </c>
      <c r="H688" s="66">
        <v>10</v>
      </c>
      <c r="I688" s="66" t="s">
        <v>120</v>
      </c>
      <c r="J688" s="71"/>
      <c r="K688" s="72"/>
      <c r="L688" s="72"/>
      <c r="M688" s="75" t="str">
        <f>IFERROR(VLOOKUP(A688,#REF!,9,FALSE),"")</f>
        <v/>
      </c>
    </row>
    <row r="689" spans="1:13" x14ac:dyDescent="0.3">
      <c r="A689" s="117">
        <v>4965</v>
      </c>
      <c r="B689" s="66">
        <v>72</v>
      </c>
      <c r="C689" s="76" t="s">
        <v>239</v>
      </c>
      <c r="D689" s="68">
        <v>17</v>
      </c>
      <c r="E689" s="69">
        <v>10</v>
      </c>
      <c r="F689" s="70"/>
      <c r="G689" s="66" t="s">
        <v>7</v>
      </c>
      <c r="H689" s="66">
        <v>10</v>
      </c>
      <c r="I689" s="66" t="s">
        <v>120</v>
      </c>
      <c r="J689" s="71"/>
      <c r="K689" s="72"/>
      <c r="L689" s="72"/>
      <c r="M689" s="75" t="str">
        <f>IFERROR(VLOOKUP(A689,#REF!,9,FALSE),"")</f>
        <v/>
      </c>
    </row>
    <row r="690" spans="1:13" x14ac:dyDescent="0.3">
      <c r="A690" s="117">
        <v>5117</v>
      </c>
      <c r="B690" s="66">
        <v>72</v>
      </c>
      <c r="C690" s="76" t="s">
        <v>239</v>
      </c>
      <c r="D690" s="68">
        <v>21</v>
      </c>
      <c r="E690" s="69">
        <v>13</v>
      </c>
      <c r="F690" s="70"/>
      <c r="G690" s="66" t="s">
        <v>4</v>
      </c>
      <c r="H690" s="66">
        <v>10</v>
      </c>
      <c r="I690" s="66" t="s">
        <v>265</v>
      </c>
      <c r="J690" s="71"/>
      <c r="K690" s="72"/>
      <c r="L690" s="72"/>
      <c r="M690" s="75" t="str">
        <f>IFERROR(VLOOKUP(A690,#REF!,9,FALSE),"")</f>
        <v/>
      </c>
    </row>
    <row r="691" spans="1:13" x14ac:dyDescent="0.3">
      <c r="A691" s="117">
        <v>5118</v>
      </c>
      <c r="B691" s="66">
        <v>84</v>
      </c>
      <c r="C691" s="76" t="s">
        <v>239</v>
      </c>
      <c r="D691" s="68">
        <v>23</v>
      </c>
      <c r="E691" s="69">
        <v>11</v>
      </c>
      <c r="F691" s="70"/>
      <c r="G691" s="66" t="s">
        <v>7</v>
      </c>
      <c r="H691" s="66">
        <v>10</v>
      </c>
      <c r="I691" s="66" t="s">
        <v>263</v>
      </c>
      <c r="J691" s="71"/>
      <c r="K691" s="72"/>
      <c r="L691" s="72"/>
      <c r="M691" s="75" t="str">
        <f>IFERROR(VLOOKUP(A691,#REF!,9,FALSE),"")</f>
        <v/>
      </c>
    </row>
    <row r="692" spans="1:13" x14ac:dyDescent="0.3">
      <c r="A692" s="117">
        <v>4879</v>
      </c>
      <c r="B692" s="66">
        <v>84</v>
      </c>
      <c r="C692" s="76" t="s">
        <v>239</v>
      </c>
      <c r="D692" s="68">
        <v>25</v>
      </c>
      <c r="E692" s="69">
        <v>16</v>
      </c>
      <c r="F692" s="70"/>
      <c r="G692" s="66" t="s">
        <v>7</v>
      </c>
      <c r="H692" s="66">
        <v>5</v>
      </c>
      <c r="I692" s="66" t="s">
        <v>266</v>
      </c>
      <c r="J692" s="71"/>
      <c r="K692" s="72"/>
      <c r="L692" s="72"/>
      <c r="M692" s="75" t="str">
        <f>IFERROR(VLOOKUP(A692,#REF!,9,FALSE),"")</f>
        <v/>
      </c>
    </row>
    <row r="693" spans="1:13" x14ac:dyDescent="0.3">
      <c r="A693" s="117">
        <v>4943</v>
      </c>
      <c r="B693" s="66">
        <v>84</v>
      </c>
      <c r="C693" s="76" t="s">
        <v>239</v>
      </c>
      <c r="D693" s="68">
        <v>24</v>
      </c>
      <c r="E693" s="69">
        <v>16</v>
      </c>
      <c r="F693" s="70"/>
      <c r="G693" s="66" t="s">
        <v>277</v>
      </c>
      <c r="H693" s="66">
        <v>10</v>
      </c>
      <c r="I693" s="66"/>
      <c r="J693" s="71"/>
      <c r="K693" s="72"/>
      <c r="L693" s="72"/>
      <c r="M693" s="75" t="str">
        <f>IFERROR(VLOOKUP(A693,#REF!,9,FALSE),"")</f>
        <v/>
      </c>
    </row>
    <row r="694" spans="1:13" x14ac:dyDescent="0.3">
      <c r="A694" s="117">
        <v>4951</v>
      </c>
      <c r="B694" s="66">
        <v>84</v>
      </c>
      <c r="C694" s="76" t="s">
        <v>239</v>
      </c>
      <c r="D694" s="68">
        <v>22</v>
      </c>
      <c r="E694" s="69">
        <v>14</v>
      </c>
      <c r="F694" s="70"/>
      <c r="G694" s="66" t="s">
        <v>4</v>
      </c>
      <c r="H694" s="66">
        <v>10</v>
      </c>
      <c r="I694" s="66" t="s">
        <v>39</v>
      </c>
      <c r="J694" s="71"/>
      <c r="K694" s="72"/>
      <c r="L694" s="72"/>
      <c r="M694" s="75" t="str">
        <f>IFERROR(VLOOKUP(A694,#REF!,9,FALSE),"")</f>
        <v/>
      </c>
    </row>
    <row r="695" spans="1:13" x14ac:dyDescent="0.3">
      <c r="A695" s="117">
        <v>4268</v>
      </c>
      <c r="B695" s="66">
        <v>84</v>
      </c>
      <c r="C695" s="76" t="s">
        <v>239</v>
      </c>
      <c r="D695" s="68">
        <v>24</v>
      </c>
      <c r="E695" s="69">
        <v>15</v>
      </c>
      <c r="F695" s="70"/>
      <c r="G695" s="66"/>
      <c r="H695" s="66">
        <v>10</v>
      </c>
      <c r="I695" s="66" t="s">
        <v>261</v>
      </c>
      <c r="J695" s="71"/>
      <c r="K695" s="72"/>
      <c r="L695" s="72"/>
      <c r="M695" s="75" t="str">
        <f>IFERROR(VLOOKUP(A695,#REF!,9,FALSE),"")</f>
        <v/>
      </c>
    </row>
    <row r="696" spans="1:13" x14ac:dyDescent="0.3">
      <c r="A696" s="117">
        <v>5226</v>
      </c>
      <c r="B696" s="66">
        <v>84</v>
      </c>
      <c r="C696" s="76" t="s">
        <v>239</v>
      </c>
      <c r="D696" s="68">
        <v>27</v>
      </c>
      <c r="E696" s="69">
        <v>20</v>
      </c>
      <c r="F696" s="70"/>
      <c r="G696" s="66" t="s">
        <v>4</v>
      </c>
      <c r="H696" s="66">
        <v>10</v>
      </c>
      <c r="I696" s="66" t="s">
        <v>39</v>
      </c>
      <c r="J696" s="71"/>
      <c r="K696" s="72"/>
      <c r="L696" s="72"/>
      <c r="M696" s="75" t="str">
        <f>IFERROR(VLOOKUP(A696,#REF!,9,FALSE),"")</f>
        <v/>
      </c>
    </row>
    <row r="697" spans="1:13" x14ac:dyDescent="0.3">
      <c r="A697" s="117">
        <v>5225</v>
      </c>
      <c r="B697" s="66">
        <v>96</v>
      </c>
      <c r="C697" s="76" t="s">
        <v>239</v>
      </c>
      <c r="D697" s="68">
        <v>29</v>
      </c>
      <c r="E697" s="69">
        <v>22</v>
      </c>
      <c r="F697" s="70"/>
      <c r="G697" s="66" t="s">
        <v>4</v>
      </c>
      <c r="H697" s="66">
        <v>10</v>
      </c>
      <c r="I697" s="66" t="s">
        <v>258</v>
      </c>
      <c r="J697" s="71"/>
      <c r="K697" s="72"/>
      <c r="L697" s="72"/>
      <c r="M697" s="75" t="str">
        <f>IFERROR(VLOOKUP(A697,#REF!,9,FALSE),"")</f>
        <v/>
      </c>
    </row>
    <row r="698" spans="1:13" x14ac:dyDescent="0.3">
      <c r="A698" s="117">
        <v>5227</v>
      </c>
      <c r="B698" s="66">
        <v>96</v>
      </c>
      <c r="C698" s="76" t="s">
        <v>239</v>
      </c>
      <c r="D698" s="68">
        <v>28</v>
      </c>
      <c r="E698" s="69">
        <v>23</v>
      </c>
      <c r="F698" s="70"/>
      <c r="G698" s="66" t="s">
        <v>4</v>
      </c>
      <c r="H698" s="66">
        <v>10</v>
      </c>
      <c r="I698" s="66" t="s">
        <v>266</v>
      </c>
      <c r="J698" s="71"/>
      <c r="K698" s="72"/>
      <c r="L698" s="72"/>
      <c r="M698" s="75" t="str">
        <f>IFERROR(VLOOKUP(A698,#REF!,9,FALSE),"")</f>
        <v/>
      </c>
    </row>
    <row r="699" spans="1:13" x14ac:dyDescent="0.3">
      <c r="A699" s="117">
        <v>5229</v>
      </c>
      <c r="B699" s="66">
        <v>96</v>
      </c>
      <c r="C699" s="76" t="s">
        <v>239</v>
      </c>
      <c r="D699" s="68">
        <v>28</v>
      </c>
      <c r="E699" s="69">
        <v>15</v>
      </c>
      <c r="F699" s="70"/>
      <c r="G699" s="66" t="s">
        <v>4</v>
      </c>
      <c r="H699" s="66">
        <v>10</v>
      </c>
      <c r="I699" s="66" t="s">
        <v>124</v>
      </c>
      <c r="J699" s="71"/>
      <c r="K699" s="72"/>
      <c r="L699" s="72"/>
      <c r="M699" s="75" t="str">
        <f>IFERROR(VLOOKUP(A699,#REF!,9,FALSE),"")</f>
        <v/>
      </c>
    </row>
    <row r="700" spans="1:13" x14ac:dyDescent="0.3">
      <c r="A700" s="117">
        <v>4264</v>
      </c>
      <c r="B700" s="66">
        <v>108</v>
      </c>
      <c r="C700" s="76" t="s">
        <v>239</v>
      </c>
      <c r="D700" s="68">
        <v>32</v>
      </c>
      <c r="E700" s="69">
        <v>26</v>
      </c>
      <c r="F700" s="70"/>
      <c r="G700" s="66" t="s">
        <v>4</v>
      </c>
      <c r="H700" s="66">
        <v>1</v>
      </c>
      <c r="I700" s="66" t="s">
        <v>37</v>
      </c>
      <c r="J700" s="71"/>
      <c r="K700" s="72"/>
      <c r="L700" s="72"/>
      <c r="M700" s="75" t="str">
        <f>IFERROR(VLOOKUP(A700,#REF!,9,FALSE),"")</f>
        <v/>
      </c>
    </row>
    <row r="701" spans="1:13" x14ac:dyDescent="0.3">
      <c r="A701" s="117">
        <v>5039</v>
      </c>
      <c r="B701" s="66">
        <v>108</v>
      </c>
      <c r="C701" s="76" t="s">
        <v>239</v>
      </c>
      <c r="D701" s="68">
        <v>36</v>
      </c>
      <c r="E701" s="69">
        <v>21</v>
      </c>
      <c r="F701" s="70">
        <v>15</v>
      </c>
      <c r="G701" s="66" t="s">
        <v>3</v>
      </c>
      <c r="H701" s="66">
        <v>1</v>
      </c>
      <c r="I701" s="66" t="s">
        <v>267</v>
      </c>
      <c r="J701" s="71"/>
      <c r="K701" s="72"/>
      <c r="L701" s="72"/>
      <c r="M701" s="75" t="str">
        <f>IFERROR(VLOOKUP(A701,#REF!,9,FALSE),"")</f>
        <v/>
      </c>
    </row>
    <row r="702" spans="1:13" x14ac:dyDescent="0.3">
      <c r="A702" s="117">
        <v>5230</v>
      </c>
      <c r="B702" s="66">
        <v>120</v>
      </c>
      <c r="C702" s="76" t="s">
        <v>239</v>
      </c>
      <c r="D702" s="68">
        <v>31</v>
      </c>
      <c r="E702" s="69">
        <v>25</v>
      </c>
      <c r="F702" s="70"/>
      <c r="G702" s="66" t="s">
        <v>3</v>
      </c>
      <c r="H702" s="66">
        <v>10</v>
      </c>
      <c r="I702" s="66" t="s">
        <v>60</v>
      </c>
      <c r="J702" s="71"/>
      <c r="K702" s="72"/>
      <c r="L702" s="72"/>
      <c r="M702" s="75" t="str">
        <f>IFERROR(VLOOKUP(A702,#REF!,9,FALSE),"")</f>
        <v/>
      </c>
    </row>
    <row r="703" spans="1:13" x14ac:dyDescent="0.3">
      <c r="A703" s="117">
        <v>4950</v>
      </c>
      <c r="B703" s="66">
        <v>120</v>
      </c>
      <c r="C703" s="76" t="s">
        <v>239</v>
      </c>
      <c r="D703" s="68">
        <v>32</v>
      </c>
      <c r="E703" s="69">
        <v>24</v>
      </c>
      <c r="F703" s="70"/>
      <c r="G703" s="66" t="s">
        <v>4</v>
      </c>
      <c r="H703" s="66">
        <v>10</v>
      </c>
      <c r="I703" s="66" t="s">
        <v>278</v>
      </c>
      <c r="J703" s="71"/>
      <c r="K703" s="72"/>
      <c r="L703" s="72"/>
      <c r="M703" s="75" t="str">
        <f>IFERROR(VLOOKUP(A703,#REF!,9,FALSE),"")</f>
        <v/>
      </c>
    </row>
    <row r="704" spans="1:13" x14ac:dyDescent="0.3">
      <c r="A704" s="117">
        <v>4267</v>
      </c>
      <c r="B704" s="66">
        <v>120</v>
      </c>
      <c r="C704" s="76" t="s">
        <v>239</v>
      </c>
      <c r="D704" s="68">
        <v>32</v>
      </c>
      <c r="E704" s="69">
        <v>22</v>
      </c>
      <c r="F704" s="70"/>
      <c r="G704" s="66" t="s">
        <v>4</v>
      </c>
      <c r="H704" s="66">
        <v>1</v>
      </c>
      <c r="I704" s="66" t="s">
        <v>36</v>
      </c>
      <c r="J704" s="71"/>
      <c r="K704" s="72"/>
      <c r="L704" s="72"/>
      <c r="M704" s="75" t="str">
        <f>IFERROR(VLOOKUP(A704,#REF!,9,FALSE),"")</f>
        <v/>
      </c>
    </row>
    <row r="705" spans="1:13" x14ac:dyDescent="0.3">
      <c r="A705" s="78"/>
      <c r="B705" s="78"/>
      <c r="C705" s="77"/>
      <c r="D705" s="77"/>
      <c r="E705" s="77"/>
      <c r="F705" s="77"/>
      <c r="G705" s="78"/>
      <c r="H705" s="78"/>
      <c r="I705" s="78"/>
      <c r="J705" s="78"/>
      <c r="K705" s="78"/>
      <c r="L705" s="78"/>
      <c r="M705" s="78"/>
    </row>
    <row r="706" spans="1:13" x14ac:dyDescent="0.3">
      <c r="A706" s="117">
        <v>5260</v>
      </c>
      <c r="B706" s="66">
        <v>48</v>
      </c>
      <c r="C706" s="76" t="s">
        <v>240</v>
      </c>
      <c r="D706" s="68">
        <v>13</v>
      </c>
      <c r="E706" s="69">
        <v>9</v>
      </c>
      <c r="F706" s="70"/>
      <c r="G706" s="66" t="s">
        <v>4</v>
      </c>
      <c r="H706" s="66">
        <v>7</v>
      </c>
      <c r="I706" s="66" t="s">
        <v>35</v>
      </c>
      <c r="J706" s="71"/>
      <c r="K706" s="72"/>
      <c r="L706" s="72"/>
      <c r="M706" s="75" t="str">
        <f>IFERROR(VLOOKUP(A706,#REF!,9,FALSE),"")</f>
        <v/>
      </c>
    </row>
    <row r="707" spans="1:13" x14ac:dyDescent="0.3">
      <c r="A707" s="117">
        <v>5058</v>
      </c>
      <c r="B707" s="66">
        <v>72</v>
      </c>
      <c r="C707" s="76" t="s">
        <v>240</v>
      </c>
      <c r="D707" s="68">
        <v>18</v>
      </c>
      <c r="E707" s="69">
        <v>19</v>
      </c>
      <c r="F707" s="70"/>
      <c r="G707" s="66" t="s">
        <v>4</v>
      </c>
      <c r="H707" s="66">
        <v>5</v>
      </c>
      <c r="I707" s="95" t="s">
        <v>120</v>
      </c>
      <c r="J707" s="71"/>
      <c r="K707" s="72"/>
      <c r="L707" s="72"/>
      <c r="M707" s="75" t="str">
        <f>IFERROR(VLOOKUP(A707,#REF!,9,FALSE),"")</f>
        <v/>
      </c>
    </row>
    <row r="708" spans="1:13" x14ac:dyDescent="0.3">
      <c r="A708" s="117">
        <v>4603</v>
      </c>
      <c r="B708" s="66">
        <v>72</v>
      </c>
      <c r="C708" s="76" t="s">
        <v>240</v>
      </c>
      <c r="D708" s="68">
        <v>30</v>
      </c>
      <c r="E708" s="69">
        <v>17</v>
      </c>
      <c r="F708" s="70">
        <v>9</v>
      </c>
      <c r="G708" s="66" t="s">
        <v>7</v>
      </c>
      <c r="H708" s="66">
        <v>3</v>
      </c>
      <c r="I708" s="66" t="s">
        <v>123</v>
      </c>
      <c r="J708" s="71"/>
      <c r="K708" s="72"/>
      <c r="L708" s="72"/>
      <c r="M708" s="75" t="str">
        <f>IFERROR(VLOOKUP(A708,#REF!,9,FALSE),"")</f>
        <v/>
      </c>
    </row>
    <row r="709" spans="1:13" x14ac:dyDescent="0.3">
      <c r="A709" s="78"/>
      <c r="B709" s="78"/>
      <c r="C709" s="77"/>
      <c r="D709" s="77"/>
      <c r="E709" s="77"/>
      <c r="F709" s="77"/>
      <c r="G709" s="78"/>
      <c r="H709" s="78"/>
      <c r="I709" s="78"/>
      <c r="J709" s="78"/>
      <c r="K709" s="78"/>
      <c r="L709" s="78"/>
      <c r="M709" s="78"/>
    </row>
    <row r="710" spans="1:13" x14ac:dyDescent="0.3">
      <c r="A710" s="117">
        <v>5228</v>
      </c>
      <c r="B710" s="66">
        <v>84</v>
      </c>
      <c r="C710" s="76" t="s">
        <v>241</v>
      </c>
      <c r="D710" s="68">
        <v>23</v>
      </c>
      <c r="E710" s="69">
        <v>15</v>
      </c>
      <c r="F710" s="70">
        <v>7</v>
      </c>
      <c r="G710" s="66" t="s">
        <v>3</v>
      </c>
      <c r="H710" s="66">
        <v>1</v>
      </c>
      <c r="I710" s="66"/>
      <c r="J710" s="71"/>
      <c r="K710" s="72"/>
      <c r="L710" s="72"/>
      <c r="M710" s="75" t="str">
        <f>IFERROR(VLOOKUP(A710,#REF!,9,FALSE),"")</f>
        <v/>
      </c>
    </row>
    <row r="711" spans="1:13" x14ac:dyDescent="0.3">
      <c r="A711" s="78"/>
      <c r="B711" s="78"/>
      <c r="C711" s="77"/>
      <c r="D711" s="77"/>
      <c r="E711" s="77"/>
      <c r="F711" s="77"/>
      <c r="G711" s="78"/>
      <c r="H711" s="78"/>
      <c r="I711" s="78"/>
      <c r="J711" s="78"/>
      <c r="K711" s="78"/>
      <c r="L711" s="78"/>
      <c r="M711" s="78"/>
    </row>
    <row r="712" spans="1:13" x14ac:dyDescent="0.3">
      <c r="A712" s="117">
        <v>4974</v>
      </c>
      <c r="B712" s="66">
        <v>84</v>
      </c>
      <c r="C712" s="76" t="s">
        <v>67</v>
      </c>
      <c r="D712" s="68">
        <v>18</v>
      </c>
      <c r="E712" s="69">
        <v>18</v>
      </c>
      <c r="F712" s="70"/>
      <c r="G712" s="66" t="s">
        <v>4</v>
      </c>
      <c r="H712" s="66">
        <v>4</v>
      </c>
      <c r="I712" s="66"/>
      <c r="J712" s="71"/>
      <c r="K712" s="72"/>
      <c r="L712" s="72"/>
      <c r="M712" s="75" t="str">
        <f>IFERROR(VLOOKUP(A712,#REF!,9,FALSE),"")</f>
        <v/>
      </c>
    </row>
    <row r="713" spans="1:13" x14ac:dyDescent="0.3">
      <c r="A713" s="78"/>
      <c r="B713" s="78"/>
      <c r="C713" s="77"/>
      <c r="D713" s="77"/>
      <c r="E713" s="77"/>
      <c r="F713" s="77"/>
      <c r="G713" s="78"/>
      <c r="H713" s="78"/>
      <c r="I713" s="78"/>
      <c r="J713" s="78"/>
      <c r="K713" s="78"/>
      <c r="L713" s="78"/>
      <c r="M713" s="78"/>
    </row>
    <row r="714" spans="1:13" x14ac:dyDescent="0.3">
      <c r="A714" s="117">
        <v>5195</v>
      </c>
      <c r="B714" s="66">
        <v>84</v>
      </c>
      <c r="C714" s="76" t="s">
        <v>242</v>
      </c>
      <c r="D714" s="68">
        <v>25</v>
      </c>
      <c r="E714" s="69">
        <v>18</v>
      </c>
      <c r="F714" s="70">
        <v>11</v>
      </c>
      <c r="G714" s="66" t="s">
        <v>3</v>
      </c>
      <c r="H714" s="66">
        <v>6</v>
      </c>
      <c r="I714" s="66" t="s">
        <v>120</v>
      </c>
      <c r="J714" s="71"/>
      <c r="K714" s="72"/>
      <c r="L714" s="72"/>
      <c r="M714" s="75" t="str">
        <f>IFERROR(VLOOKUP(A714,#REF!,9,FALSE),"")</f>
        <v/>
      </c>
    </row>
    <row r="715" spans="1:13" x14ac:dyDescent="0.3">
      <c r="A715" s="78"/>
      <c r="B715" s="78"/>
      <c r="C715" s="77"/>
      <c r="D715" s="77"/>
      <c r="E715" s="77"/>
      <c r="F715" s="77"/>
      <c r="G715" s="78"/>
      <c r="H715" s="78"/>
      <c r="I715" s="78"/>
      <c r="J715" s="78"/>
      <c r="K715" s="78"/>
      <c r="L715" s="78"/>
      <c r="M715" s="78"/>
    </row>
    <row r="716" spans="1:13" x14ac:dyDescent="0.3">
      <c r="A716" s="117">
        <v>5364</v>
      </c>
      <c r="B716" s="66">
        <v>36</v>
      </c>
      <c r="C716" s="76" t="s">
        <v>29</v>
      </c>
      <c r="D716" s="68">
        <v>14</v>
      </c>
      <c r="E716" s="69">
        <v>7</v>
      </c>
      <c r="F716" s="70"/>
      <c r="G716" s="66" t="s">
        <v>7</v>
      </c>
      <c r="H716" s="66">
        <v>7</v>
      </c>
      <c r="I716" s="66" t="s">
        <v>35</v>
      </c>
      <c r="J716" s="71"/>
      <c r="K716" s="72"/>
      <c r="L716" s="72"/>
      <c r="M716" s="75" t="str">
        <f>IFERROR(VLOOKUP(A716,#REF!,9,FALSE),"")</f>
        <v/>
      </c>
    </row>
    <row r="717" spans="1:13" x14ac:dyDescent="0.3">
      <c r="A717" s="117">
        <v>5365</v>
      </c>
      <c r="B717" s="66">
        <v>48</v>
      </c>
      <c r="C717" s="76" t="s">
        <v>29</v>
      </c>
      <c r="D717" s="68">
        <v>11</v>
      </c>
      <c r="E717" s="69">
        <v>10</v>
      </c>
      <c r="F717" s="70"/>
      <c r="G717" s="66" t="s">
        <v>7</v>
      </c>
      <c r="H717" s="66">
        <v>7</v>
      </c>
      <c r="I717" s="97" t="s">
        <v>35</v>
      </c>
      <c r="J717" s="71"/>
      <c r="K717" s="72"/>
      <c r="L717" s="72"/>
      <c r="M717" s="75" t="str">
        <f>IFERROR(VLOOKUP(A717,#REF!,9,FALSE),"")</f>
        <v/>
      </c>
    </row>
    <row r="718" spans="1:13" x14ac:dyDescent="0.3">
      <c r="A718" s="117">
        <v>5136</v>
      </c>
      <c r="B718" s="66">
        <v>60</v>
      </c>
      <c r="C718" s="76" t="s">
        <v>29</v>
      </c>
      <c r="D718" s="68">
        <v>20</v>
      </c>
      <c r="E718" s="69">
        <v>15</v>
      </c>
      <c r="F718" s="70">
        <v>7</v>
      </c>
      <c r="G718" s="66" t="s">
        <v>3</v>
      </c>
      <c r="H718" s="66">
        <v>6</v>
      </c>
      <c r="I718" s="66" t="s">
        <v>120</v>
      </c>
      <c r="J718" s="71"/>
      <c r="K718" s="72"/>
      <c r="L718" s="72"/>
      <c r="M718" s="75" t="str">
        <f>IFERROR(VLOOKUP(A718,#REF!,9,FALSE),"")</f>
        <v/>
      </c>
    </row>
    <row r="719" spans="1:13" x14ac:dyDescent="0.3">
      <c r="A719" s="117">
        <v>5055</v>
      </c>
      <c r="B719" s="66">
        <v>60</v>
      </c>
      <c r="C719" s="76" t="s">
        <v>29</v>
      </c>
      <c r="D719" s="68">
        <v>18</v>
      </c>
      <c r="E719" s="69">
        <v>16</v>
      </c>
      <c r="F719" s="70">
        <v>6</v>
      </c>
      <c r="G719" s="66" t="s">
        <v>3</v>
      </c>
      <c r="H719" s="66">
        <v>1</v>
      </c>
      <c r="I719" s="66" t="s">
        <v>39</v>
      </c>
      <c r="J719" s="71"/>
      <c r="K719" s="72"/>
      <c r="L719" s="72"/>
      <c r="M719" s="75" t="str">
        <f>IFERROR(VLOOKUP(A719,#REF!,9,FALSE),"")</f>
        <v/>
      </c>
    </row>
    <row r="720" spans="1:13" x14ac:dyDescent="0.3">
      <c r="A720" s="117">
        <v>5056</v>
      </c>
      <c r="B720" s="66">
        <v>60</v>
      </c>
      <c r="C720" s="76" t="s">
        <v>29</v>
      </c>
      <c r="D720" s="68">
        <v>12</v>
      </c>
      <c r="E720" s="69">
        <v>18</v>
      </c>
      <c r="F720" s="70"/>
      <c r="G720" s="66" t="s">
        <v>4</v>
      </c>
      <c r="H720" s="66"/>
      <c r="I720" s="66" t="s">
        <v>121</v>
      </c>
      <c r="J720" s="71"/>
      <c r="K720" s="72"/>
      <c r="L720" s="72"/>
      <c r="M720" s="75" t="str">
        <f>IFERROR(VLOOKUP(A720,#REF!,9,FALSE),"")</f>
        <v/>
      </c>
    </row>
    <row r="721" spans="1:13" x14ac:dyDescent="0.3">
      <c r="A721" s="117">
        <v>4198</v>
      </c>
      <c r="B721" s="66">
        <v>72</v>
      </c>
      <c r="C721" s="76" t="s">
        <v>29</v>
      </c>
      <c r="D721" s="68">
        <v>14</v>
      </c>
      <c r="E721" s="69">
        <v>15</v>
      </c>
      <c r="F721" s="70"/>
      <c r="G721" s="66" t="s">
        <v>3</v>
      </c>
      <c r="H721" s="66">
        <v>2</v>
      </c>
      <c r="I721" s="66"/>
      <c r="J721" s="71"/>
      <c r="K721" s="72"/>
      <c r="L721" s="72"/>
      <c r="M721" s="75" t="str">
        <f>IFERROR(VLOOKUP(A721,#REF!,9,FALSE),"")</f>
        <v/>
      </c>
    </row>
    <row r="722" spans="1:13" x14ac:dyDescent="0.3">
      <c r="A722" s="117">
        <v>5033</v>
      </c>
      <c r="B722" s="66">
        <v>72</v>
      </c>
      <c r="C722" s="76" t="s">
        <v>29</v>
      </c>
      <c r="D722" s="68">
        <v>18</v>
      </c>
      <c r="E722" s="69">
        <v>15</v>
      </c>
      <c r="F722" s="70">
        <v>8</v>
      </c>
      <c r="G722" s="66" t="s">
        <v>3</v>
      </c>
      <c r="H722" s="66">
        <v>3</v>
      </c>
      <c r="I722" s="66"/>
      <c r="J722" s="71"/>
      <c r="K722" s="72"/>
      <c r="L722" s="72"/>
      <c r="M722" s="75" t="str">
        <f>IFERROR(VLOOKUP(A722,#REF!,9,FALSE),"")</f>
        <v/>
      </c>
    </row>
    <row r="723" spans="1:13" x14ac:dyDescent="0.3">
      <c r="A723" s="117">
        <v>5156</v>
      </c>
      <c r="B723" s="66">
        <v>72</v>
      </c>
      <c r="C723" s="76" t="s">
        <v>29</v>
      </c>
      <c r="D723" s="68">
        <v>20</v>
      </c>
      <c r="E723" s="69">
        <v>16</v>
      </c>
      <c r="F723" s="70"/>
      <c r="G723" s="66" t="s">
        <v>4</v>
      </c>
      <c r="H723" s="66">
        <v>1</v>
      </c>
      <c r="I723" s="66" t="s">
        <v>120</v>
      </c>
      <c r="J723" s="71"/>
      <c r="K723" s="72"/>
      <c r="L723" s="72"/>
      <c r="M723" s="75" t="str">
        <f>IFERROR(VLOOKUP(A723,#REF!,9,FALSE),"")</f>
        <v/>
      </c>
    </row>
    <row r="724" spans="1:13" x14ac:dyDescent="0.3">
      <c r="A724" s="117">
        <v>5157</v>
      </c>
      <c r="B724" s="66">
        <v>72</v>
      </c>
      <c r="C724" s="76" t="s">
        <v>29</v>
      </c>
      <c r="D724" s="68">
        <v>16</v>
      </c>
      <c r="E724" s="69">
        <v>18</v>
      </c>
      <c r="F724" s="70"/>
      <c r="G724" s="66" t="s">
        <v>7</v>
      </c>
      <c r="H724" s="66">
        <v>1</v>
      </c>
      <c r="I724" s="66" t="s">
        <v>120</v>
      </c>
      <c r="J724" s="71"/>
      <c r="K724" s="72"/>
      <c r="L724" s="72"/>
      <c r="M724" s="75" t="str">
        <f>IFERROR(VLOOKUP(A724,#REF!,9,FALSE),"")</f>
        <v/>
      </c>
    </row>
    <row r="725" spans="1:13" x14ac:dyDescent="0.3">
      <c r="A725" s="66">
        <v>5190</v>
      </c>
      <c r="B725" s="66">
        <v>72</v>
      </c>
      <c r="C725" s="76" t="s">
        <v>29</v>
      </c>
      <c r="D725" s="68">
        <v>24</v>
      </c>
      <c r="E725" s="69">
        <v>14</v>
      </c>
      <c r="F725" s="70">
        <v>9</v>
      </c>
      <c r="G725" s="66" t="s">
        <v>3</v>
      </c>
      <c r="H725" s="66">
        <v>3</v>
      </c>
      <c r="I725" s="66"/>
      <c r="J725" s="71"/>
      <c r="K725" s="72"/>
      <c r="L725" s="72"/>
      <c r="M725" s="75" t="str">
        <f>IFERROR(VLOOKUP(A725,#REF!,9,FALSE),"")</f>
        <v/>
      </c>
    </row>
    <row r="726" spans="1:13" x14ac:dyDescent="0.3">
      <c r="A726" s="66">
        <v>5325</v>
      </c>
      <c r="B726" s="66">
        <v>72</v>
      </c>
      <c r="C726" s="76" t="s">
        <v>29</v>
      </c>
      <c r="D726" s="68">
        <v>17</v>
      </c>
      <c r="E726" s="69">
        <v>15</v>
      </c>
      <c r="F726" s="70"/>
      <c r="G726" s="66" t="s">
        <v>7</v>
      </c>
      <c r="H726" s="66">
        <v>5</v>
      </c>
      <c r="I726" s="66" t="s">
        <v>121</v>
      </c>
      <c r="J726" s="71"/>
      <c r="K726" s="72"/>
      <c r="L726" s="72"/>
      <c r="M726" s="75" t="str">
        <f>IFERROR(VLOOKUP(A726,#REF!,9,FALSE),"")</f>
        <v/>
      </c>
    </row>
    <row r="727" spans="1:13" x14ac:dyDescent="0.3">
      <c r="A727" s="117">
        <v>4602</v>
      </c>
      <c r="B727" s="66">
        <v>84</v>
      </c>
      <c r="C727" s="76" t="s">
        <v>29</v>
      </c>
      <c r="D727" s="68">
        <v>20</v>
      </c>
      <c r="E727" s="69">
        <v>18</v>
      </c>
      <c r="F727" s="70">
        <v>8</v>
      </c>
      <c r="G727" s="66" t="s">
        <v>3</v>
      </c>
      <c r="H727" s="66"/>
      <c r="I727" s="66"/>
      <c r="J727" s="71"/>
      <c r="K727" s="72"/>
      <c r="L727" s="72"/>
      <c r="M727" s="75" t="str">
        <f>IFERROR(VLOOKUP(A727,#REF!,9,FALSE),"")</f>
        <v/>
      </c>
    </row>
    <row r="728" spans="1:13" x14ac:dyDescent="0.3">
      <c r="A728" s="117">
        <v>5147</v>
      </c>
      <c r="B728" s="66">
        <v>84</v>
      </c>
      <c r="C728" s="76" t="s">
        <v>29</v>
      </c>
      <c r="D728" s="68">
        <v>21</v>
      </c>
      <c r="E728" s="69">
        <v>14</v>
      </c>
      <c r="F728" s="70">
        <v>9</v>
      </c>
      <c r="G728" s="66" t="s">
        <v>3</v>
      </c>
      <c r="H728" s="66">
        <v>1</v>
      </c>
      <c r="I728" s="66" t="s">
        <v>271</v>
      </c>
      <c r="J728" s="71"/>
      <c r="K728" s="72"/>
      <c r="L728" s="72"/>
      <c r="M728" s="75" t="str">
        <f>IFERROR(VLOOKUP(A728,#REF!,9,FALSE),"")</f>
        <v/>
      </c>
    </row>
    <row r="729" spans="1:13" x14ac:dyDescent="0.3">
      <c r="A729" s="117">
        <v>5152</v>
      </c>
      <c r="B729" s="66">
        <v>84</v>
      </c>
      <c r="C729" s="76" t="s">
        <v>29</v>
      </c>
      <c r="D729" s="68">
        <v>27</v>
      </c>
      <c r="E729" s="69">
        <v>14</v>
      </c>
      <c r="F729" s="70">
        <v>10</v>
      </c>
      <c r="G729" s="66" t="s">
        <v>3</v>
      </c>
      <c r="H729" s="66">
        <v>1</v>
      </c>
      <c r="I729" s="66" t="s">
        <v>125</v>
      </c>
      <c r="J729" s="71"/>
      <c r="K729" s="72"/>
      <c r="L729" s="72"/>
      <c r="M729" s="75" t="str">
        <f>IFERROR(VLOOKUP(A729,#REF!,9,FALSE),"")</f>
        <v/>
      </c>
    </row>
    <row r="730" spans="1:13" x14ac:dyDescent="0.3">
      <c r="A730" s="117">
        <v>5224</v>
      </c>
      <c r="B730" s="66">
        <v>96</v>
      </c>
      <c r="C730" s="76" t="s">
        <v>29</v>
      </c>
      <c r="D730" s="68">
        <v>28</v>
      </c>
      <c r="E730" s="69">
        <v>23</v>
      </c>
      <c r="F730" s="70">
        <v>12</v>
      </c>
      <c r="G730" s="66" t="s">
        <v>3</v>
      </c>
      <c r="H730" s="66">
        <v>10</v>
      </c>
      <c r="I730" s="66" t="s">
        <v>124</v>
      </c>
      <c r="J730" s="71"/>
      <c r="K730" s="72"/>
      <c r="L730" s="72"/>
      <c r="M730" s="75" t="str">
        <f>IFERROR(VLOOKUP(A730,#REF!,9,FALSE),"")</f>
        <v/>
      </c>
    </row>
    <row r="731" spans="1:13" x14ac:dyDescent="0.3">
      <c r="A731" s="78"/>
      <c r="B731" s="78"/>
      <c r="C731" s="77"/>
      <c r="D731" s="77"/>
      <c r="E731" s="77"/>
      <c r="F731" s="77"/>
      <c r="G731" s="78"/>
      <c r="H731" s="78"/>
      <c r="I731" s="78"/>
      <c r="J731" s="78"/>
      <c r="K731" s="78"/>
      <c r="L731" s="78"/>
      <c r="M731" s="78"/>
    </row>
    <row r="732" spans="1:13" x14ac:dyDescent="0.3">
      <c r="A732" s="117">
        <v>4643</v>
      </c>
      <c r="B732" s="66">
        <v>48</v>
      </c>
      <c r="C732" s="76" t="s">
        <v>243</v>
      </c>
      <c r="D732" s="68">
        <v>8</v>
      </c>
      <c r="E732" s="69">
        <v>4</v>
      </c>
      <c r="F732" s="70"/>
      <c r="G732" s="66" t="s">
        <v>4</v>
      </c>
      <c r="H732" s="66">
        <v>5</v>
      </c>
      <c r="I732" s="66" t="s">
        <v>123</v>
      </c>
      <c r="J732" s="71"/>
      <c r="K732" s="72"/>
      <c r="L732" s="72"/>
      <c r="M732" s="75" t="str">
        <f>IFERROR(VLOOKUP(A732,#REF!,9,FALSE),"")</f>
        <v/>
      </c>
    </row>
    <row r="733" spans="1:13" x14ac:dyDescent="0.3">
      <c r="A733" s="117">
        <v>4644</v>
      </c>
      <c r="B733" s="66">
        <v>48</v>
      </c>
      <c r="C733" s="76" t="s">
        <v>243</v>
      </c>
      <c r="D733" s="68">
        <v>7</v>
      </c>
      <c r="E733" s="69">
        <v>5</v>
      </c>
      <c r="F733" s="70"/>
      <c r="G733" s="66" t="s">
        <v>4</v>
      </c>
      <c r="H733" s="66">
        <v>5</v>
      </c>
      <c r="I733" s="66" t="s">
        <v>123</v>
      </c>
      <c r="J733" s="71"/>
      <c r="K733" s="72"/>
      <c r="L733" s="72"/>
      <c r="M733" s="75" t="str">
        <f>IFERROR(VLOOKUP(A733,#REF!,9,FALSE),"")</f>
        <v/>
      </c>
    </row>
    <row r="734" spans="1:13" x14ac:dyDescent="0.3">
      <c r="A734" s="117">
        <v>4645</v>
      </c>
      <c r="B734" s="66">
        <v>48</v>
      </c>
      <c r="C734" s="76" t="s">
        <v>243</v>
      </c>
      <c r="D734" s="68">
        <v>7</v>
      </c>
      <c r="E734" s="69">
        <v>5</v>
      </c>
      <c r="F734" s="70"/>
      <c r="G734" s="66" t="s">
        <v>4</v>
      </c>
      <c r="H734" s="66">
        <v>5</v>
      </c>
      <c r="I734" s="66" t="s">
        <v>123</v>
      </c>
      <c r="J734" s="71"/>
      <c r="K734" s="72"/>
      <c r="L734" s="72"/>
      <c r="M734" s="75" t="str">
        <f>IFERROR(VLOOKUP(A734,#REF!,9,FALSE),"")</f>
        <v/>
      </c>
    </row>
    <row r="735" spans="1:13" x14ac:dyDescent="0.3">
      <c r="A735" s="117">
        <v>4646</v>
      </c>
      <c r="B735" s="66">
        <v>48</v>
      </c>
      <c r="C735" s="76" t="s">
        <v>243</v>
      </c>
      <c r="D735" s="68">
        <v>7</v>
      </c>
      <c r="E735" s="69">
        <v>5</v>
      </c>
      <c r="F735" s="70"/>
      <c r="G735" s="66" t="s">
        <v>4</v>
      </c>
      <c r="H735" s="66">
        <v>5</v>
      </c>
      <c r="I735" s="66" t="s">
        <v>123</v>
      </c>
      <c r="J735" s="71"/>
      <c r="K735" s="72"/>
      <c r="L735" s="72"/>
      <c r="M735" s="75" t="str">
        <f>IFERROR(VLOOKUP(A735,#REF!,9,FALSE),"")</f>
        <v/>
      </c>
    </row>
    <row r="736" spans="1:13" x14ac:dyDescent="0.3">
      <c r="A736" s="117">
        <v>4647</v>
      </c>
      <c r="B736" s="66">
        <v>48</v>
      </c>
      <c r="C736" s="76" t="s">
        <v>243</v>
      </c>
      <c r="D736" s="68">
        <v>6</v>
      </c>
      <c r="E736" s="69">
        <v>4</v>
      </c>
      <c r="F736" s="70"/>
      <c r="G736" s="66" t="s">
        <v>4</v>
      </c>
      <c r="H736" s="66">
        <v>5</v>
      </c>
      <c r="I736" s="66" t="s">
        <v>123</v>
      </c>
      <c r="J736" s="71"/>
      <c r="K736" s="72"/>
      <c r="L736" s="72"/>
      <c r="M736" s="75" t="str">
        <f>IFERROR(VLOOKUP(A736,#REF!,9,FALSE),"")</f>
        <v/>
      </c>
    </row>
    <row r="737" spans="1:13" x14ac:dyDescent="0.3">
      <c r="A737" s="117">
        <v>4648</v>
      </c>
      <c r="B737" s="66">
        <v>48</v>
      </c>
      <c r="C737" s="76" t="s">
        <v>243</v>
      </c>
      <c r="D737" s="68">
        <v>6</v>
      </c>
      <c r="E737" s="69">
        <v>4</v>
      </c>
      <c r="F737" s="70"/>
      <c r="G737" s="66" t="s">
        <v>4</v>
      </c>
      <c r="H737" s="66">
        <v>5</v>
      </c>
      <c r="I737" s="66" t="s">
        <v>123</v>
      </c>
      <c r="J737" s="71"/>
      <c r="K737" s="72"/>
      <c r="L737" s="72"/>
      <c r="M737" s="75" t="str">
        <f>IFERROR(VLOOKUP(A737,#REF!,9,FALSE),"")</f>
        <v/>
      </c>
    </row>
    <row r="738" spans="1:13" x14ac:dyDescent="0.3">
      <c r="A738" s="117">
        <v>4721</v>
      </c>
      <c r="B738" s="66">
        <v>48</v>
      </c>
      <c r="C738" s="76" t="s">
        <v>243</v>
      </c>
      <c r="D738" s="68">
        <v>5</v>
      </c>
      <c r="E738" s="69">
        <v>5</v>
      </c>
      <c r="F738" s="70"/>
      <c r="G738" s="66" t="s">
        <v>4</v>
      </c>
      <c r="H738" s="66">
        <v>5</v>
      </c>
      <c r="I738" s="66" t="s">
        <v>123</v>
      </c>
      <c r="J738" s="71"/>
      <c r="K738" s="72"/>
      <c r="L738" s="72"/>
      <c r="M738" s="75" t="str">
        <f>IFERROR(VLOOKUP(A738,#REF!,9,FALSE),"")</f>
        <v/>
      </c>
    </row>
    <row r="739" spans="1:13" x14ac:dyDescent="0.3">
      <c r="A739" s="117">
        <v>4722</v>
      </c>
      <c r="B739" s="66">
        <v>48</v>
      </c>
      <c r="C739" s="76" t="s">
        <v>243</v>
      </c>
      <c r="D739" s="68">
        <v>5</v>
      </c>
      <c r="E739" s="69">
        <v>5</v>
      </c>
      <c r="F739" s="70"/>
      <c r="G739" s="66" t="s">
        <v>4</v>
      </c>
      <c r="H739" s="66">
        <v>5</v>
      </c>
      <c r="I739" s="66" t="s">
        <v>123</v>
      </c>
      <c r="J739" s="71"/>
      <c r="K739" s="72"/>
      <c r="L739" s="72"/>
      <c r="M739" s="75" t="str">
        <f>IFERROR(VLOOKUP(A739,#REF!,9,FALSE),"")</f>
        <v/>
      </c>
    </row>
    <row r="740" spans="1:13" x14ac:dyDescent="0.3">
      <c r="A740" s="78"/>
      <c r="B740" s="78"/>
      <c r="C740" s="77"/>
      <c r="D740" s="77"/>
      <c r="E740" s="77"/>
      <c r="F740" s="77"/>
      <c r="G740" s="78"/>
      <c r="H740" s="78"/>
      <c r="I740" s="78"/>
      <c r="J740" s="78"/>
      <c r="K740" s="78"/>
      <c r="L740" s="78"/>
      <c r="M740" s="78"/>
    </row>
    <row r="741" spans="1:13" x14ac:dyDescent="0.3">
      <c r="A741" s="117">
        <v>4423</v>
      </c>
      <c r="B741" s="66">
        <v>60</v>
      </c>
      <c r="C741" s="76" t="s">
        <v>30</v>
      </c>
      <c r="D741" s="68">
        <v>17</v>
      </c>
      <c r="E741" s="69">
        <v>15</v>
      </c>
      <c r="F741" s="70">
        <v>7</v>
      </c>
      <c r="G741" s="66" t="s">
        <v>3</v>
      </c>
      <c r="H741" s="66">
        <v>3</v>
      </c>
      <c r="I741" s="66"/>
      <c r="J741" s="71"/>
      <c r="K741" s="72"/>
      <c r="L741" s="72"/>
      <c r="M741" s="75" t="str">
        <f>IFERROR(VLOOKUP(A741,#REF!,9,FALSE),"")</f>
        <v/>
      </c>
    </row>
    <row r="742" spans="1:13" x14ac:dyDescent="0.3">
      <c r="A742" s="117">
        <v>4907</v>
      </c>
      <c r="B742" s="66">
        <v>72</v>
      </c>
      <c r="C742" s="76" t="s">
        <v>30</v>
      </c>
      <c r="D742" s="68">
        <v>18</v>
      </c>
      <c r="E742" s="69">
        <v>18</v>
      </c>
      <c r="F742" s="70">
        <v>8</v>
      </c>
      <c r="G742" s="66" t="s">
        <v>3</v>
      </c>
      <c r="H742" s="66">
        <v>7</v>
      </c>
      <c r="I742" s="66" t="s">
        <v>35</v>
      </c>
      <c r="J742" s="71"/>
      <c r="K742" s="72"/>
      <c r="L742" s="72"/>
      <c r="M742" s="75" t="str">
        <f>IFERROR(VLOOKUP(A742,#REF!,9,FALSE),"")</f>
        <v/>
      </c>
    </row>
    <row r="743" spans="1:13" x14ac:dyDescent="0.3">
      <c r="A743" s="66">
        <v>4908</v>
      </c>
      <c r="B743" s="66">
        <v>72</v>
      </c>
      <c r="C743" s="76" t="s">
        <v>30</v>
      </c>
      <c r="D743" s="68">
        <v>18</v>
      </c>
      <c r="E743" s="69">
        <v>16</v>
      </c>
      <c r="F743" s="70">
        <v>7</v>
      </c>
      <c r="G743" s="66" t="s">
        <v>3</v>
      </c>
      <c r="H743" s="66">
        <v>7</v>
      </c>
      <c r="I743" s="66" t="s">
        <v>263</v>
      </c>
      <c r="J743" s="71"/>
      <c r="K743" s="72"/>
      <c r="L743" s="72"/>
      <c r="M743" s="75" t="str">
        <f>IFERROR(VLOOKUP(A743,#REF!,9,FALSE),"")</f>
        <v/>
      </c>
    </row>
    <row r="744" spans="1:13" x14ac:dyDescent="0.3">
      <c r="A744" s="117">
        <v>5507</v>
      </c>
      <c r="B744" s="66">
        <v>72</v>
      </c>
      <c r="C744" s="76" t="s">
        <v>30</v>
      </c>
      <c r="D744" s="68">
        <v>17</v>
      </c>
      <c r="E744" s="69">
        <v>14</v>
      </c>
      <c r="F744" s="70">
        <v>7</v>
      </c>
      <c r="G744" s="66" t="s">
        <v>3</v>
      </c>
      <c r="H744" s="66">
        <v>7</v>
      </c>
      <c r="I744" s="66" t="s">
        <v>121</v>
      </c>
      <c r="J744" s="71"/>
      <c r="K744" s="72"/>
      <c r="L744" s="72"/>
      <c r="M744" s="75" t="str">
        <f>IFERROR(VLOOKUP(A744,#REF!,9,FALSE),"")</f>
        <v/>
      </c>
    </row>
    <row r="745" spans="1:13" x14ac:dyDescent="0.3">
      <c r="A745" s="117">
        <v>4909</v>
      </c>
      <c r="B745" s="66">
        <v>72</v>
      </c>
      <c r="C745" s="76" t="s">
        <v>30</v>
      </c>
      <c r="D745" s="68">
        <v>17</v>
      </c>
      <c r="E745" s="69">
        <v>14</v>
      </c>
      <c r="F745" s="70">
        <v>7</v>
      </c>
      <c r="G745" s="66" t="s">
        <v>3</v>
      </c>
      <c r="H745" s="66">
        <v>7</v>
      </c>
      <c r="I745" s="66" t="s">
        <v>35</v>
      </c>
      <c r="J745" s="71"/>
      <c r="K745" s="72"/>
      <c r="L745" s="72"/>
      <c r="M745" s="75" t="str">
        <f>IFERROR(VLOOKUP(A745,#REF!,9,FALSE),"")</f>
        <v/>
      </c>
    </row>
    <row r="746" spans="1:13" x14ac:dyDescent="0.3">
      <c r="A746" s="117">
        <v>4910</v>
      </c>
      <c r="B746" s="66">
        <v>84</v>
      </c>
      <c r="C746" s="76" t="s">
        <v>30</v>
      </c>
      <c r="D746" s="68">
        <v>22</v>
      </c>
      <c r="E746" s="69">
        <v>19</v>
      </c>
      <c r="F746" s="70">
        <v>9</v>
      </c>
      <c r="G746" s="66" t="s">
        <v>3</v>
      </c>
      <c r="H746" s="66">
        <v>7</v>
      </c>
      <c r="I746" s="66" t="s">
        <v>263</v>
      </c>
      <c r="J746" s="71"/>
      <c r="K746" s="72"/>
      <c r="L746" s="72"/>
      <c r="M746" s="75" t="str">
        <f>IFERROR(VLOOKUP(A746,#REF!,9,FALSE),"")</f>
        <v/>
      </c>
    </row>
    <row r="747" spans="1:13" x14ac:dyDescent="0.3">
      <c r="A747" s="117">
        <v>5168</v>
      </c>
      <c r="B747" s="66">
        <v>96</v>
      </c>
      <c r="C747" s="76" t="s">
        <v>30</v>
      </c>
      <c r="D747" s="68">
        <v>25</v>
      </c>
      <c r="E747" s="69">
        <v>23</v>
      </c>
      <c r="F747" s="70"/>
      <c r="G747" s="66" t="s">
        <v>4</v>
      </c>
      <c r="H747" s="66">
        <v>7</v>
      </c>
      <c r="I747" s="66" t="s">
        <v>122</v>
      </c>
      <c r="J747" s="71"/>
      <c r="K747" s="72"/>
      <c r="L747" s="72"/>
      <c r="M747" s="75" t="str">
        <f>IFERROR(VLOOKUP(A747,#REF!,9,FALSE),"")</f>
        <v/>
      </c>
    </row>
    <row r="748" spans="1:13" x14ac:dyDescent="0.3">
      <c r="A748" s="78"/>
      <c r="B748" s="78"/>
      <c r="C748" s="77"/>
      <c r="D748" s="77"/>
      <c r="E748" s="77"/>
      <c r="F748" s="77"/>
      <c r="G748" s="78"/>
      <c r="H748" s="78"/>
      <c r="I748" s="78"/>
      <c r="J748" s="78"/>
      <c r="K748" s="78"/>
      <c r="L748" s="78"/>
      <c r="M748" s="78"/>
    </row>
    <row r="749" spans="1:13" x14ac:dyDescent="0.3">
      <c r="A749" s="66"/>
      <c r="B749" s="66" t="s">
        <v>155</v>
      </c>
      <c r="C749" s="76" t="s">
        <v>244</v>
      </c>
      <c r="D749" s="68">
        <v>17</v>
      </c>
      <c r="E749" s="69"/>
      <c r="F749" s="70"/>
      <c r="G749" s="66" t="s">
        <v>3</v>
      </c>
      <c r="H749" s="66"/>
      <c r="I749" s="66"/>
      <c r="J749" s="71"/>
      <c r="K749" s="72"/>
      <c r="L749" s="72"/>
      <c r="M749" s="75" t="str">
        <f>IFERROR(VLOOKUP(A749,#REF!,9,FALSE),"")</f>
        <v/>
      </c>
    </row>
    <row r="750" spans="1:13" x14ac:dyDescent="0.3">
      <c r="A750" s="66"/>
      <c r="B750" s="66" t="s">
        <v>155</v>
      </c>
      <c r="C750" s="76" t="s">
        <v>244</v>
      </c>
      <c r="D750" s="68">
        <v>17</v>
      </c>
      <c r="E750" s="69"/>
      <c r="F750" s="70"/>
      <c r="G750" s="66" t="s">
        <v>3</v>
      </c>
      <c r="H750" s="66"/>
      <c r="I750" s="66"/>
      <c r="J750" s="71"/>
      <c r="K750" s="72"/>
      <c r="L750" s="72"/>
      <c r="M750" s="75" t="str">
        <f>IFERROR(VLOOKUP(A750,#REF!,9,FALSE),"")</f>
        <v/>
      </c>
    </row>
    <row r="751" spans="1:13" x14ac:dyDescent="0.3">
      <c r="A751" s="78"/>
      <c r="B751" s="78"/>
      <c r="C751" s="77"/>
      <c r="D751" s="77"/>
      <c r="E751" s="77"/>
      <c r="F751" s="77"/>
      <c r="G751" s="78"/>
      <c r="H751" s="78"/>
      <c r="I751" s="78"/>
      <c r="J751" s="78"/>
      <c r="K751" s="78"/>
      <c r="L751" s="78"/>
      <c r="M751" s="78"/>
    </row>
    <row r="752" spans="1:13" x14ac:dyDescent="0.3">
      <c r="A752" s="117">
        <v>4504</v>
      </c>
      <c r="B752" s="66">
        <v>60</v>
      </c>
      <c r="C752" s="76" t="s">
        <v>31</v>
      </c>
      <c r="D752" s="68">
        <v>20</v>
      </c>
      <c r="E752" s="69">
        <v>14</v>
      </c>
      <c r="F752" s="70"/>
      <c r="G752" s="66" t="s">
        <v>3</v>
      </c>
      <c r="H752" s="66">
        <v>7</v>
      </c>
      <c r="I752" s="66" t="s">
        <v>261</v>
      </c>
      <c r="J752" s="71"/>
      <c r="K752" s="72"/>
      <c r="L752" s="72"/>
      <c r="M752" s="75" t="str">
        <f>IFERROR(VLOOKUP(A752,#REF!,9,FALSE),"")</f>
        <v/>
      </c>
    </row>
    <row r="753" spans="1:13" x14ac:dyDescent="0.3">
      <c r="A753" s="117">
        <v>4503</v>
      </c>
      <c r="B753" s="66">
        <v>60</v>
      </c>
      <c r="C753" s="76" t="s">
        <v>31</v>
      </c>
      <c r="D753" s="68">
        <v>16</v>
      </c>
      <c r="E753" s="69">
        <v>13</v>
      </c>
      <c r="F753" s="70">
        <v>7</v>
      </c>
      <c r="G753" s="66" t="s">
        <v>3</v>
      </c>
      <c r="H753" s="66">
        <v>7</v>
      </c>
      <c r="I753" s="66" t="s">
        <v>261</v>
      </c>
      <c r="J753" s="71"/>
      <c r="K753" s="72"/>
      <c r="L753" s="72"/>
      <c r="M753" s="75" t="str">
        <f>IFERROR(VLOOKUP(A753,#REF!,9,FALSE),"")</f>
        <v/>
      </c>
    </row>
    <row r="754" spans="1:13" x14ac:dyDescent="0.3">
      <c r="A754" s="117">
        <v>5127</v>
      </c>
      <c r="B754" s="66">
        <v>72</v>
      </c>
      <c r="C754" s="76" t="s">
        <v>31</v>
      </c>
      <c r="D754" s="68">
        <v>16</v>
      </c>
      <c r="E754" s="69">
        <v>14</v>
      </c>
      <c r="F754" s="70"/>
      <c r="G754" s="66" t="s">
        <v>4</v>
      </c>
      <c r="H754" s="66">
        <v>7</v>
      </c>
      <c r="I754" s="66"/>
      <c r="J754" s="71"/>
      <c r="K754" s="72"/>
      <c r="L754" s="72"/>
      <c r="M754" s="75" t="str">
        <f>IFERROR(VLOOKUP(A754,#REF!,9,FALSE),"")</f>
        <v/>
      </c>
    </row>
    <row r="755" spans="1:13" x14ac:dyDescent="0.3">
      <c r="A755" s="117">
        <v>5128</v>
      </c>
      <c r="B755" s="66">
        <v>72</v>
      </c>
      <c r="C755" s="76" t="s">
        <v>31</v>
      </c>
      <c r="D755" s="68">
        <v>14</v>
      </c>
      <c r="E755" s="69">
        <v>13</v>
      </c>
      <c r="F755" s="70"/>
      <c r="G755" s="66" t="s">
        <v>4</v>
      </c>
      <c r="H755" s="66">
        <v>7</v>
      </c>
      <c r="I755" s="66" t="s">
        <v>261</v>
      </c>
      <c r="J755" s="71"/>
      <c r="K755" s="72"/>
      <c r="L755" s="72"/>
      <c r="M755" s="75" t="str">
        <f>IFERROR(VLOOKUP(A755,#REF!,9,FALSE),"")</f>
        <v/>
      </c>
    </row>
    <row r="756" spans="1:13" x14ac:dyDescent="0.3">
      <c r="A756" s="117">
        <v>5129</v>
      </c>
      <c r="B756" s="66">
        <v>72</v>
      </c>
      <c r="C756" s="76" t="s">
        <v>31</v>
      </c>
      <c r="D756" s="68">
        <v>14</v>
      </c>
      <c r="E756" s="69">
        <v>12</v>
      </c>
      <c r="F756" s="70"/>
      <c r="G756" s="66" t="s">
        <v>4</v>
      </c>
      <c r="H756" s="66">
        <v>7</v>
      </c>
      <c r="I756" s="66" t="s">
        <v>39</v>
      </c>
      <c r="J756" s="71"/>
      <c r="K756" s="72"/>
      <c r="L756" s="72"/>
      <c r="M756" s="75" t="str">
        <f>IFERROR(VLOOKUP(A756,#REF!,9,FALSE),"")</f>
        <v/>
      </c>
    </row>
    <row r="757" spans="1:13" x14ac:dyDescent="0.3">
      <c r="A757" s="117">
        <v>5078</v>
      </c>
      <c r="B757" s="66">
        <v>72</v>
      </c>
      <c r="C757" s="76" t="s">
        <v>31</v>
      </c>
      <c r="D757" s="68">
        <v>23</v>
      </c>
      <c r="E757" s="69">
        <v>19</v>
      </c>
      <c r="F757" s="70">
        <v>9</v>
      </c>
      <c r="G757" s="66" t="s">
        <v>3</v>
      </c>
      <c r="H757" s="66">
        <v>3</v>
      </c>
      <c r="I757" s="66"/>
      <c r="J757" s="71"/>
      <c r="K757" s="72"/>
      <c r="L757" s="72"/>
      <c r="M757" s="75" t="str">
        <f>IFERROR(VLOOKUP(A757,#REF!,9,FALSE),"")</f>
        <v/>
      </c>
    </row>
    <row r="758" spans="1:13" x14ac:dyDescent="0.3">
      <c r="A758" s="117">
        <v>5384</v>
      </c>
      <c r="B758" s="66">
        <v>72</v>
      </c>
      <c r="C758" s="76" t="s">
        <v>31</v>
      </c>
      <c r="D758" s="68">
        <v>16</v>
      </c>
      <c r="E758" s="69">
        <v>12</v>
      </c>
      <c r="F758" s="70"/>
      <c r="G758" s="66" t="s">
        <v>4</v>
      </c>
      <c r="H758" s="66">
        <v>7</v>
      </c>
      <c r="I758" s="66" t="s">
        <v>39</v>
      </c>
      <c r="J758" s="71"/>
      <c r="K758" s="72"/>
      <c r="L758" s="72"/>
      <c r="M758" s="75" t="str">
        <f>IFERROR(VLOOKUP(A758,#REF!,9,FALSE),"")</f>
        <v/>
      </c>
    </row>
    <row r="759" spans="1:13" x14ac:dyDescent="0.3">
      <c r="A759" s="117">
        <v>4982</v>
      </c>
      <c r="B759" s="66">
        <v>84</v>
      </c>
      <c r="C759" s="76" t="s">
        <v>31</v>
      </c>
      <c r="D759" s="68">
        <v>27</v>
      </c>
      <c r="E759" s="69">
        <v>19</v>
      </c>
      <c r="F759" s="70">
        <v>12</v>
      </c>
      <c r="G759" s="66" t="s">
        <v>3</v>
      </c>
      <c r="H759" s="66">
        <v>3</v>
      </c>
      <c r="I759" s="66"/>
      <c r="J759" s="71"/>
      <c r="K759" s="72"/>
      <c r="L759" s="72"/>
      <c r="M759" s="75" t="str">
        <f>IFERROR(VLOOKUP(A759,#REF!,9,FALSE),"")</f>
        <v/>
      </c>
    </row>
    <row r="760" spans="1:13" x14ac:dyDescent="0.3">
      <c r="A760" s="117">
        <v>5020</v>
      </c>
      <c r="B760" s="66">
        <v>84</v>
      </c>
      <c r="C760" s="76" t="s">
        <v>31</v>
      </c>
      <c r="D760" s="68">
        <v>26</v>
      </c>
      <c r="E760" s="69">
        <v>30</v>
      </c>
      <c r="F760" s="70">
        <v>10</v>
      </c>
      <c r="G760" s="66" t="s">
        <v>3</v>
      </c>
      <c r="H760" s="66">
        <v>7</v>
      </c>
      <c r="I760" s="66" t="s">
        <v>258</v>
      </c>
      <c r="J760" s="71"/>
      <c r="K760" s="72"/>
      <c r="L760" s="72"/>
      <c r="M760" s="75" t="str">
        <f>IFERROR(VLOOKUP(A760,#REF!,9,FALSE),"")</f>
        <v/>
      </c>
    </row>
    <row r="761" spans="1:13" x14ac:dyDescent="0.3">
      <c r="A761" s="78"/>
      <c r="B761" s="78"/>
      <c r="C761" s="77"/>
      <c r="D761" s="77"/>
      <c r="E761" s="77"/>
      <c r="F761" s="77"/>
      <c r="G761" s="78"/>
      <c r="H761" s="78"/>
      <c r="I761" s="78"/>
      <c r="J761" s="78"/>
      <c r="K761" s="78"/>
      <c r="L761" s="78"/>
      <c r="M761" s="78"/>
    </row>
    <row r="762" spans="1:13" x14ac:dyDescent="0.3">
      <c r="A762" s="117">
        <v>4821</v>
      </c>
      <c r="B762" s="66">
        <v>84</v>
      </c>
      <c r="C762" s="76" t="s">
        <v>245</v>
      </c>
      <c r="D762" s="68">
        <v>23</v>
      </c>
      <c r="E762" s="69">
        <v>20</v>
      </c>
      <c r="F762" s="70"/>
      <c r="G762" s="66" t="s">
        <v>4</v>
      </c>
      <c r="H762" s="66">
        <v>10</v>
      </c>
      <c r="I762" s="66" t="s">
        <v>124</v>
      </c>
      <c r="J762" s="71"/>
      <c r="K762" s="72"/>
      <c r="L762" s="72"/>
      <c r="M762" s="75" t="str">
        <f>IFERROR(VLOOKUP(A762,#REF!,9,FALSE),"")</f>
        <v/>
      </c>
    </row>
    <row r="763" spans="1:13" x14ac:dyDescent="0.3">
      <c r="A763" s="117">
        <v>4822</v>
      </c>
      <c r="B763" s="66">
        <v>84</v>
      </c>
      <c r="C763" s="76" t="s">
        <v>245</v>
      </c>
      <c r="D763" s="68">
        <v>23</v>
      </c>
      <c r="E763" s="69">
        <v>22</v>
      </c>
      <c r="F763" s="70"/>
      <c r="G763" s="66" t="s">
        <v>4</v>
      </c>
      <c r="H763" s="66">
        <v>10</v>
      </c>
      <c r="I763" s="66" t="s">
        <v>37</v>
      </c>
      <c r="J763" s="71"/>
      <c r="K763" s="72"/>
      <c r="L763" s="72"/>
      <c r="M763" s="75" t="str">
        <f>IFERROR(VLOOKUP(A763,#REF!,9,FALSE),"")</f>
        <v/>
      </c>
    </row>
    <row r="764" spans="1:13" x14ac:dyDescent="0.3">
      <c r="A764" s="78"/>
      <c r="B764" s="78"/>
      <c r="C764" s="78"/>
      <c r="D764" s="78"/>
      <c r="E764" s="78"/>
      <c r="F764" s="78"/>
      <c r="G764" s="78"/>
      <c r="H764" s="78"/>
      <c r="I764" s="78"/>
      <c r="J764" s="78"/>
      <c r="K764" s="78"/>
      <c r="L764" s="78"/>
      <c r="M764" s="78"/>
    </row>
    <row r="765" spans="1:13" x14ac:dyDescent="0.3">
      <c r="A765" s="117">
        <v>1150</v>
      </c>
      <c r="B765" s="66">
        <v>84</v>
      </c>
      <c r="C765" s="76" t="s">
        <v>246</v>
      </c>
      <c r="D765" s="68">
        <v>26</v>
      </c>
      <c r="E765" s="69"/>
      <c r="F765" s="70"/>
      <c r="G765" s="66" t="s">
        <v>4</v>
      </c>
      <c r="H765" s="66">
        <v>5</v>
      </c>
      <c r="I765" s="66" t="s">
        <v>266</v>
      </c>
      <c r="J765" s="71"/>
      <c r="K765" s="66" t="s">
        <v>314</v>
      </c>
      <c r="L765" s="72"/>
      <c r="M765" s="75" t="str">
        <f>IFERROR(VLOOKUP(A765,#REF!,9,FALSE),"")</f>
        <v/>
      </c>
    </row>
    <row r="766" spans="1:13" x14ac:dyDescent="0.3">
      <c r="A766" s="117">
        <v>2966</v>
      </c>
      <c r="B766" s="66">
        <v>96</v>
      </c>
      <c r="C766" s="76" t="s">
        <v>246</v>
      </c>
      <c r="D766" s="68">
        <v>26</v>
      </c>
      <c r="E766" s="69"/>
      <c r="F766" s="70"/>
      <c r="G766" s="66" t="s">
        <v>4</v>
      </c>
      <c r="H766" s="66">
        <v>5</v>
      </c>
      <c r="I766" s="66" t="s">
        <v>122</v>
      </c>
      <c r="J766" s="71"/>
      <c r="K766" s="66" t="s">
        <v>315</v>
      </c>
      <c r="L766" s="72"/>
      <c r="M766" s="75" t="str">
        <f>IFERROR(VLOOKUP(A766,#REF!,9,FALSE),"")</f>
        <v/>
      </c>
    </row>
    <row r="767" spans="1:13" x14ac:dyDescent="0.3">
      <c r="A767" s="78"/>
      <c r="B767" s="78"/>
      <c r="C767" s="77"/>
      <c r="D767" s="77"/>
      <c r="E767" s="77"/>
      <c r="F767" s="77"/>
      <c r="G767" s="78"/>
      <c r="H767" s="78"/>
      <c r="I767" s="78"/>
      <c r="J767" s="78"/>
      <c r="K767" s="78"/>
      <c r="L767" s="78"/>
      <c r="M767" s="78"/>
    </row>
    <row r="768" spans="1:13" x14ac:dyDescent="0.3">
      <c r="A768" s="117">
        <v>5307</v>
      </c>
      <c r="B768" s="66">
        <v>24</v>
      </c>
      <c r="C768" s="76" t="s">
        <v>247</v>
      </c>
      <c r="D768" s="68">
        <v>10</v>
      </c>
      <c r="E768" s="69">
        <v>8</v>
      </c>
      <c r="F768" s="70"/>
      <c r="G768" s="66" t="s">
        <v>4</v>
      </c>
      <c r="H768" s="66">
        <v>3</v>
      </c>
      <c r="I768" s="66"/>
      <c r="J768" s="71"/>
      <c r="K768" s="72"/>
      <c r="L768" s="72"/>
      <c r="M768" s="75" t="str">
        <f>IFERROR(VLOOKUP(A768,#REF!,9,FALSE),"")</f>
        <v/>
      </c>
    </row>
    <row r="769" spans="1:13" x14ac:dyDescent="0.3">
      <c r="A769" s="117">
        <v>5308</v>
      </c>
      <c r="B769" s="66">
        <v>24</v>
      </c>
      <c r="C769" s="76" t="s">
        <v>247</v>
      </c>
      <c r="D769" s="68">
        <v>10</v>
      </c>
      <c r="E769" s="69">
        <v>8</v>
      </c>
      <c r="F769" s="70"/>
      <c r="G769" s="66" t="s">
        <v>4</v>
      </c>
      <c r="H769" s="66">
        <v>3</v>
      </c>
      <c r="I769" s="66"/>
      <c r="J769" s="71"/>
      <c r="K769" s="72"/>
      <c r="L769" s="72"/>
      <c r="M769" s="75" t="str">
        <f>IFERROR(VLOOKUP(A769,#REF!,9,FALSE),"")</f>
        <v/>
      </c>
    </row>
    <row r="770" spans="1:13" x14ac:dyDescent="0.3">
      <c r="A770" s="117">
        <v>5309</v>
      </c>
      <c r="B770" s="66">
        <v>24</v>
      </c>
      <c r="C770" s="76" t="s">
        <v>247</v>
      </c>
      <c r="D770" s="68">
        <v>10</v>
      </c>
      <c r="E770" s="69">
        <v>8</v>
      </c>
      <c r="F770" s="70"/>
      <c r="G770" s="66" t="s">
        <v>4</v>
      </c>
      <c r="H770" s="66">
        <v>3</v>
      </c>
      <c r="I770" s="66"/>
      <c r="J770" s="71"/>
      <c r="K770" s="72"/>
      <c r="L770" s="72"/>
      <c r="M770" s="75" t="str">
        <f>IFERROR(VLOOKUP(A770,#REF!,9,FALSE),"")</f>
        <v/>
      </c>
    </row>
    <row r="771" spans="1:13" x14ac:dyDescent="0.3">
      <c r="A771" s="117">
        <v>5310</v>
      </c>
      <c r="B771" s="66">
        <v>24</v>
      </c>
      <c r="C771" s="76" t="s">
        <v>247</v>
      </c>
      <c r="D771" s="68">
        <v>10</v>
      </c>
      <c r="E771" s="69">
        <v>8</v>
      </c>
      <c r="F771" s="70"/>
      <c r="G771" s="66" t="s">
        <v>4</v>
      </c>
      <c r="H771" s="66">
        <v>3</v>
      </c>
      <c r="I771" s="66"/>
      <c r="J771" s="71"/>
      <c r="K771" s="72"/>
      <c r="L771" s="72"/>
      <c r="M771" s="75" t="str">
        <f>IFERROR(VLOOKUP(A771,#REF!,9,FALSE),"")</f>
        <v/>
      </c>
    </row>
    <row r="772" spans="1:13" x14ac:dyDescent="0.3">
      <c r="A772" s="117">
        <v>4793</v>
      </c>
      <c r="B772" s="66">
        <v>42</v>
      </c>
      <c r="C772" s="76" t="s">
        <v>247</v>
      </c>
      <c r="D772" s="68">
        <v>16</v>
      </c>
      <c r="E772" s="69">
        <v>10</v>
      </c>
      <c r="F772" s="70"/>
      <c r="G772" s="66" t="s">
        <v>4</v>
      </c>
      <c r="H772" s="66">
        <v>6</v>
      </c>
      <c r="I772" s="66" t="s">
        <v>35</v>
      </c>
      <c r="J772" s="71"/>
      <c r="K772" s="72"/>
      <c r="L772" s="72"/>
      <c r="M772" s="75" t="str">
        <f>IFERROR(VLOOKUP(A772,#REF!,9,FALSE),"")</f>
        <v/>
      </c>
    </row>
    <row r="773" spans="1:13" x14ac:dyDescent="0.3">
      <c r="A773" s="117">
        <v>4794</v>
      </c>
      <c r="B773" s="66">
        <v>42</v>
      </c>
      <c r="C773" s="76" t="s">
        <v>247</v>
      </c>
      <c r="D773" s="68">
        <v>14</v>
      </c>
      <c r="E773" s="69">
        <v>11</v>
      </c>
      <c r="F773" s="70"/>
      <c r="G773" s="66" t="s">
        <v>4</v>
      </c>
      <c r="H773" s="66">
        <v>6</v>
      </c>
      <c r="I773" s="66" t="s">
        <v>254</v>
      </c>
      <c r="J773" s="71"/>
      <c r="K773" s="72"/>
      <c r="L773" s="72"/>
      <c r="M773" s="75" t="str">
        <f>IFERROR(VLOOKUP(A773,#REF!,9,FALSE),"")</f>
        <v/>
      </c>
    </row>
    <row r="774" spans="1:13" x14ac:dyDescent="0.3">
      <c r="A774" s="117">
        <v>4795</v>
      </c>
      <c r="B774" s="66">
        <v>54</v>
      </c>
      <c r="C774" s="76" t="s">
        <v>247</v>
      </c>
      <c r="D774" s="68">
        <v>21</v>
      </c>
      <c r="E774" s="69">
        <v>11</v>
      </c>
      <c r="F774" s="70"/>
      <c r="G774" s="66" t="s">
        <v>4</v>
      </c>
      <c r="H774" s="66">
        <v>6</v>
      </c>
      <c r="I774" s="66" t="s">
        <v>276</v>
      </c>
      <c r="J774" s="71"/>
      <c r="K774" s="72"/>
      <c r="L774" s="72"/>
      <c r="M774" s="75" t="str">
        <f>IFERROR(VLOOKUP(A774,#REF!,9,FALSE),"")</f>
        <v/>
      </c>
    </row>
    <row r="775" spans="1:13" x14ac:dyDescent="0.3">
      <c r="A775" s="117">
        <v>4796</v>
      </c>
      <c r="B775" s="66">
        <v>54</v>
      </c>
      <c r="C775" s="76" t="s">
        <v>247</v>
      </c>
      <c r="D775" s="68">
        <v>16</v>
      </c>
      <c r="E775" s="69">
        <v>14</v>
      </c>
      <c r="F775" s="70"/>
      <c r="G775" s="66" t="s">
        <v>4</v>
      </c>
      <c r="H775" s="66">
        <v>6</v>
      </c>
      <c r="I775" s="66" t="s">
        <v>276</v>
      </c>
      <c r="J775" s="71"/>
      <c r="K775" s="72"/>
      <c r="L775" s="72"/>
      <c r="M775" s="75" t="str">
        <f>IFERROR(VLOOKUP(A775,#REF!,9,FALSE),"")</f>
        <v/>
      </c>
    </row>
    <row r="776" spans="1:13" x14ac:dyDescent="0.3">
      <c r="A776" s="117">
        <v>4797</v>
      </c>
      <c r="B776" s="66">
        <v>54</v>
      </c>
      <c r="C776" s="76" t="s">
        <v>247</v>
      </c>
      <c r="D776" s="68">
        <v>16</v>
      </c>
      <c r="E776" s="69">
        <v>10</v>
      </c>
      <c r="F776" s="70"/>
      <c r="G776" s="66" t="s">
        <v>4</v>
      </c>
      <c r="H776" s="66">
        <v>6</v>
      </c>
      <c r="I776" s="66" t="s">
        <v>35</v>
      </c>
      <c r="J776" s="71"/>
      <c r="K776" s="72"/>
      <c r="L776" s="72"/>
      <c r="M776" s="75" t="str">
        <f>IFERROR(VLOOKUP(A776,#REF!,9,FALSE),"")</f>
        <v/>
      </c>
    </row>
    <row r="777" spans="1:13" x14ac:dyDescent="0.3">
      <c r="A777" s="117">
        <v>4798</v>
      </c>
      <c r="B777" s="66">
        <v>54</v>
      </c>
      <c r="C777" s="76" t="s">
        <v>247</v>
      </c>
      <c r="D777" s="68">
        <v>16</v>
      </c>
      <c r="E777" s="69">
        <v>10</v>
      </c>
      <c r="F777" s="70"/>
      <c r="G777" s="66" t="s">
        <v>4</v>
      </c>
      <c r="H777" s="66">
        <v>6</v>
      </c>
      <c r="I777" s="66" t="s">
        <v>123</v>
      </c>
      <c r="J777" s="71"/>
      <c r="K777" s="72"/>
      <c r="L777" s="72"/>
      <c r="M777" s="75" t="str">
        <f>IFERROR(VLOOKUP(A777,#REF!,9,FALSE),"")</f>
        <v/>
      </c>
    </row>
    <row r="778" spans="1:13" x14ac:dyDescent="0.3">
      <c r="A778" s="117">
        <v>5327</v>
      </c>
      <c r="B778" s="66">
        <v>72</v>
      </c>
      <c r="C778" s="76" t="s">
        <v>247</v>
      </c>
      <c r="D778" s="68">
        <v>18</v>
      </c>
      <c r="E778" s="69">
        <v>11</v>
      </c>
      <c r="F778" s="70"/>
      <c r="G778" s="66" t="s">
        <v>4</v>
      </c>
      <c r="H778" s="66">
        <v>5</v>
      </c>
      <c r="I778" s="66" t="s">
        <v>127</v>
      </c>
      <c r="J778" s="71"/>
      <c r="K778" s="72"/>
      <c r="L778" s="72"/>
      <c r="M778" s="75" t="str">
        <f>IFERROR(VLOOKUP(A778,#REF!,9,FALSE),"")</f>
        <v/>
      </c>
    </row>
    <row r="779" spans="1:13" x14ac:dyDescent="0.3">
      <c r="A779" s="117">
        <v>5328</v>
      </c>
      <c r="B779" s="66">
        <v>84</v>
      </c>
      <c r="C779" s="76" t="s">
        <v>247</v>
      </c>
      <c r="D779" s="68">
        <v>25</v>
      </c>
      <c r="E779" s="69">
        <v>10</v>
      </c>
      <c r="F779" s="70"/>
      <c r="G779" s="66" t="s">
        <v>4</v>
      </c>
      <c r="H779" s="66">
        <v>5</v>
      </c>
      <c r="I779" s="66" t="s">
        <v>261</v>
      </c>
      <c r="J779" s="71"/>
      <c r="K779" s="72"/>
      <c r="L779" s="72"/>
      <c r="M779" s="75" t="str">
        <f>IFERROR(VLOOKUP(A779,#REF!,9,FALSE),"")</f>
        <v/>
      </c>
    </row>
    <row r="780" spans="1:13" x14ac:dyDescent="0.3">
      <c r="A780" s="117">
        <v>5329</v>
      </c>
      <c r="B780" s="66">
        <v>84</v>
      </c>
      <c r="C780" s="76" t="s">
        <v>247</v>
      </c>
      <c r="D780" s="68">
        <v>25</v>
      </c>
      <c r="E780" s="69">
        <v>11</v>
      </c>
      <c r="F780" s="70"/>
      <c r="G780" s="66" t="s">
        <v>4</v>
      </c>
      <c r="H780" s="66">
        <v>5</v>
      </c>
      <c r="I780" s="66" t="s">
        <v>258</v>
      </c>
      <c r="J780" s="71"/>
      <c r="K780" s="72"/>
      <c r="L780" s="72"/>
      <c r="M780" s="75" t="str">
        <f>IFERROR(VLOOKUP(A780,#REF!,9,FALSE),"")</f>
        <v/>
      </c>
    </row>
    <row r="781" spans="1:13" x14ac:dyDescent="0.3">
      <c r="A781" s="117">
        <v>5330</v>
      </c>
      <c r="B781" s="66">
        <v>96</v>
      </c>
      <c r="C781" s="76" t="s">
        <v>247</v>
      </c>
      <c r="D781" s="68">
        <v>23</v>
      </c>
      <c r="E781" s="69">
        <v>11</v>
      </c>
      <c r="F781" s="70"/>
      <c r="G781" s="66" t="s">
        <v>4</v>
      </c>
      <c r="H781" s="66">
        <v>5</v>
      </c>
      <c r="I781" s="66" t="s">
        <v>124</v>
      </c>
      <c r="J781" s="71"/>
      <c r="K781" s="72"/>
      <c r="L781" s="72"/>
      <c r="M781" s="75" t="str">
        <f>IFERROR(VLOOKUP(A781,#REF!,9,FALSE),"")</f>
        <v/>
      </c>
    </row>
    <row r="782" spans="1:13" x14ac:dyDescent="0.3">
      <c r="A782" s="78"/>
      <c r="B782" s="78"/>
      <c r="C782" s="77"/>
      <c r="D782" s="77"/>
      <c r="E782" s="77"/>
      <c r="F782" s="77"/>
      <c r="G782" s="78"/>
      <c r="H782" s="78"/>
      <c r="I782" s="78"/>
      <c r="J782" s="78"/>
      <c r="K782" s="78"/>
      <c r="L782" s="78"/>
      <c r="M782" s="78"/>
    </row>
    <row r="783" spans="1:13" x14ac:dyDescent="0.3">
      <c r="A783" s="117">
        <v>5304</v>
      </c>
      <c r="B783" s="66">
        <v>36</v>
      </c>
      <c r="C783" s="76" t="s">
        <v>248</v>
      </c>
      <c r="D783" s="68">
        <v>4</v>
      </c>
      <c r="E783" s="69">
        <v>4</v>
      </c>
      <c r="F783" s="70"/>
      <c r="G783" s="66" t="s">
        <v>4</v>
      </c>
      <c r="H783" s="66">
        <v>3</v>
      </c>
      <c r="I783" s="66"/>
      <c r="J783" s="71"/>
      <c r="K783" s="72"/>
      <c r="L783" s="72"/>
      <c r="M783" s="75" t="str">
        <f>IFERROR(VLOOKUP(A783,#REF!,9,FALSE),"")</f>
        <v/>
      </c>
    </row>
    <row r="784" spans="1:13" x14ac:dyDescent="0.3">
      <c r="A784" s="117">
        <v>5305</v>
      </c>
      <c r="B784" s="66">
        <v>36</v>
      </c>
      <c r="C784" s="76" t="s">
        <v>248</v>
      </c>
      <c r="D784" s="68">
        <v>4</v>
      </c>
      <c r="E784" s="69">
        <v>4</v>
      </c>
      <c r="F784" s="70"/>
      <c r="G784" s="66" t="s">
        <v>4</v>
      </c>
      <c r="H784" s="66">
        <v>3</v>
      </c>
      <c r="I784" s="66"/>
      <c r="J784" s="71"/>
      <c r="K784" s="72"/>
      <c r="L784" s="72"/>
      <c r="M784" s="75" t="str">
        <f>IFERROR(VLOOKUP(A784,#REF!,9,FALSE),"")</f>
        <v/>
      </c>
    </row>
    <row r="785" spans="1:13" x14ac:dyDescent="0.3">
      <c r="A785" s="117">
        <v>5306</v>
      </c>
      <c r="B785" s="66">
        <v>36</v>
      </c>
      <c r="C785" s="76" t="s">
        <v>248</v>
      </c>
      <c r="D785" s="68">
        <v>4</v>
      </c>
      <c r="E785" s="69">
        <v>4</v>
      </c>
      <c r="F785" s="70"/>
      <c r="G785" s="66" t="s">
        <v>4</v>
      </c>
      <c r="H785" s="66">
        <v>3</v>
      </c>
      <c r="I785" s="66"/>
      <c r="J785" s="71"/>
      <c r="K785" s="72"/>
      <c r="L785" s="72"/>
      <c r="M785" s="75" t="str">
        <f>IFERROR(VLOOKUP(A785,#REF!,9,FALSE),"")</f>
        <v/>
      </c>
    </row>
    <row r="786" spans="1:13" x14ac:dyDescent="0.3">
      <c r="A786" s="78"/>
      <c r="B786" s="78"/>
      <c r="C786" s="77"/>
      <c r="D786" s="77"/>
      <c r="E786" s="77"/>
      <c r="F786" s="77"/>
      <c r="G786" s="78"/>
      <c r="H786" s="78"/>
      <c r="I786" s="78"/>
      <c r="J786" s="78"/>
      <c r="K786" s="78"/>
      <c r="L786" s="78"/>
      <c r="M786" s="78"/>
    </row>
    <row r="787" spans="1:13" x14ac:dyDescent="0.3">
      <c r="A787" s="117">
        <v>5001</v>
      </c>
      <c r="B787" s="66">
        <v>60</v>
      </c>
      <c r="C787" s="76" t="s">
        <v>249</v>
      </c>
      <c r="D787" s="68">
        <v>11</v>
      </c>
      <c r="E787" s="69">
        <v>6</v>
      </c>
      <c r="F787" s="70"/>
      <c r="G787" s="66" t="s">
        <v>4</v>
      </c>
      <c r="H787" s="66">
        <v>6</v>
      </c>
      <c r="I787" s="66" t="s">
        <v>261</v>
      </c>
      <c r="J787" s="71"/>
      <c r="K787" s="72"/>
      <c r="L787" s="72"/>
      <c r="M787" s="75" t="str">
        <f>IFERROR(VLOOKUP(A787,#REF!,9,FALSE),"")</f>
        <v/>
      </c>
    </row>
    <row r="788" spans="1:13" x14ac:dyDescent="0.3">
      <c r="A788" s="78"/>
      <c r="B788" s="78"/>
      <c r="C788" s="77"/>
      <c r="D788" s="77"/>
      <c r="E788" s="77"/>
      <c r="F788" s="77"/>
      <c r="G788" s="78"/>
      <c r="H788" s="78"/>
      <c r="I788" s="78"/>
      <c r="J788" s="78"/>
      <c r="K788" s="78"/>
      <c r="L788" s="78"/>
      <c r="M788" s="78"/>
    </row>
    <row r="789" spans="1:13" x14ac:dyDescent="0.3">
      <c r="A789" s="117">
        <v>5163</v>
      </c>
      <c r="B789" s="66">
        <v>48</v>
      </c>
      <c r="C789" s="76" t="s">
        <v>250</v>
      </c>
      <c r="D789" s="68">
        <v>11</v>
      </c>
      <c r="E789" s="69"/>
      <c r="F789" s="70"/>
      <c r="G789" s="66" t="s">
        <v>3</v>
      </c>
      <c r="H789" s="66">
        <v>2</v>
      </c>
      <c r="I789" s="66"/>
      <c r="J789" s="71"/>
      <c r="K789" s="72"/>
      <c r="L789" s="72"/>
      <c r="M789" s="75" t="str">
        <f>IFERROR(VLOOKUP(A789,#REF!,9,FALSE),"")</f>
        <v/>
      </c>
    </row>
    <row r="790" spans="1:13" x14ac:dyDescent="0.3">
      <c r="A790" s="117">
        <v>5100</v>
      </c>
      <c r="B790" s="66">
        <v>48</v>
      </c>
      <c r="C790" s="76" t="s">
        <v>250</v>
      </c>
      <c r="D790" s="68">
        <v>13</v>
      </c>
      <c r="E790" s="69"/>
      <c r="F790" s="70"/>
      <c r="G790" s="66" t="s">
        <v>3</v>
      </c>
      <c r="H790" s="66">
        <v>2</v>
      </c>
      <c r="I790" s="66"/>
      <c r="J790" s="71"/>
      <c r="K790" s="72"/>
      <c r="L790" s="72"/>
      <c r="M790" s="75" t="str">
        <f>IFERROR(VLOOKUP(A790,#REF!,9,FALSE),"")</f>
        <v/>
      </c>
    </row>
    <row r="791" spans="1:13" x14ac:dyDescent="0.3">
      <c r="A791" s="117">
        <v>5079</v>
      </c>
      <c r="B791" s="66">
        <v>48</v>
      </c>
      <c r="C791" s="76" t="s">
        <v>250</v>
      </c>
      <c r="D791" s="68">
        <v>10</v>
      </c>
      <c r="E791" s="69"/>
      <c r="F791" s="70"/>
      <c r="G791" s="66" t="s">
        <v>3</v>
      </c>
      <c r="H791" s="66">
        <v>2</v>
      </c>
      <c r="I791" s="66"/>
      <c r="J791" s="71"/>
      <c r="K791" s="72"/>
      <c r="L791" s="72"/>
      <c r="M791" s="75" t="str">
        <f>IFERROR(VLOOKUP(A791,#REF!,9,FALSE),"")</f>
        <v/>
      </c>
    </row>
    <row r="792" spans="1:13" x14ac:dyDescent="0.3">
      <c r="A792" s="117">
        <v>5099</v>
      </c>
      <c r="B792" s="66">
        <v>48</v>
      </c>
      <c r="C792" s="76" t="s">
        <v>250</v>
      </c>
      <c r="D792" s="68">
        <v>12</v>
      </c>
      <c r="E792" s="69"/>
      <c r="F792" s="70"/>
      <c r="G792" s="66" t="s">
        <v>3</v>
      </c>
      <c r="H792" s="66">
        <v>2</v>
      </c>
      <c r="I792" s="66"/>
      <c r="J792" s="71"/>
      <c r="K792" s="72"/>
      <c r="L792" s="72"/>
      <c r="M792" s="75" t="str">
        <f>IFERROR(VLOOKUP(A792,#REF!,9,FALSE),"")</f>
        <v/>
      </c>
    </row>
    <row r="793" spans="1:13" x14ac:dyDescent="0.3">
      <c r="A793" s="117">
        <v>5098</v>
      </c>
      <c r="B793" s="66">
        <v>48</v>
      </c>
      <c r="C793" s="76" t="s">
        <v>250</v>
      </c>
      <c r="D793" s="68">
        <v>12</v>
      </c>
      <c r="E793" s="69"/>
      <c r="F793" s="70"/>
      <c r="G793" s="66" t="s">
        <v>3</v>
      </c>
      <c r="H793" s="66">
        <v>2</v>
      </c>
      <c r="I793" s="66"/>
      <c r="J793" s="71"/>
      <c r="K793" s="72"/>
      <c r="L793" s="72"/>
      <c r="M793" s="75" t="str">
        <f>IFERROR(VLOOKUP(A793,#REF!,9,FALSE),"")</f>
        <v/>
      </c>
    </row>
    <row r="794" spans="1:13" x14ac:dyDescent="0.3">
      <c r="A794" s="78"/>
      <c r="B794" s="78"/>
      <c r="C794" s="77"/>
      <c r="D794" s="77"/>
      <c r="E794" s="77"/>
      <c r="F794" s="77"/>
      <c r="G794" s="78"/>
      <c r="H794" s="78"/>
      <c r="I794" s="78"/>
      <c r="J794" s="78"/>
      <c r="K794" s="78"/>
      <c r="L794" s="78"/>
      <c r="M794" s="78"/>
    </row>
    <row r="795" spans="1:13" x14ac:dyDescent="0.3">
      <c r="A795" s="117">
        <v>5145</v>
      </c>
      <c r="B795" s="66">
        <v>60</v>
      </c>
      <c r="C795" s="76" t="s">
        <v>251</v>
      </c>
      <c r="D795" s="68">
        <v>21</v>
      </c>
      <c r="E795" s="69">
        <v>14</v>
      </c>
      <c r="F795" s="70"/>
      <c r="G795" s="66" t="s">
        <v>7</v>
      </c>
      <c r="H795" s="66">
        <v>1</v>
      </c>
      <c r="I795" s="66" t="s">
        <v>263</v>
      </c>
      <c r="J795" s="71"/>
      <c r="K795" s="72"/>
      <c r="L795" s="72"/>
      <c r="M795" s="75" t="str">
        <f>IFERROR(VLOOKUP(A795,#REF!,9,FALSE),"")</f>
        <v/>
      </c>
    </row>
    <row r="796" spans="1:13" x14ac:dyDescent="0.3">
      <c r="A796" s="117">
        <v>2921</v>
      </c>
      <c r="B796" s="66">
        <v>60</v>
      </c>
      <c r="C796" s="76" t="s">
        <v>251</v>
      </c>
      <c r="D796" s="68">
        <v>16</v>
      </c>
      <c r="E796" s="69">
        <v>11</v>
      </c>
      <c r="F796" s="70">
        <v>5</v>
      </c>
      <c r="G796" s="66" t="s">
        <v>3</v>
      </c>
      <c r="H796" s="66">
        <v>1</v>
      </c>
      <c r="I796" s="66" t="s">
        <v>122</v>
      </c>
      <c r="J796" s="71"/>
      <c r="K796" s="72"/>
      <c r="L796" s="72"/>
      <c r="M796" s="75" t="str">
        <f>IFERROR(VLOOKUP(A796,#REF!,9,FALSE),"")</f>
        <v/>
      </c>
    </row>
    <row r="797" spans="1:13" x14ac:dyDescent="0.3">
      <c r="A797" s="78"/>
      <c r="B797" s="78"/>
      <c r="C797" s="77"/>
      <c r="D797" s="77"/>
      <c r="E797" s="77"/>
      <c r="F797" s="77"/>
      <c r="G797" s="78"/>
      <c r="H797" s="78"/>
      <c r="I797" s="78"/>
      <c r="J797" s="78"/>
      <c r="K797" s="78"/>
      <c r="L797" s="78"/>
      <c r="M797" s="78"/>
    </row>
    <row r="798" spans="1:13" x14ac:dyDescent="0.3">
      <c r="A798" s="117">
        <v>4512</v>
      </c>
      <c r="B798" s="66">
        <v>84</v>
      </c>
      <c r="C798" s="76" t="s">
        <v>252</v>
      </c>
      <c r="D798" s="68">
        <v>22</v>
      </c>
      <c r="E798" s="69">
        <v>19</v>
      </c>
      <c r="F798" s="70"/>
      <c r="G798" s="66" t="s">
        <v>273</v>
      </c>
      <c r="H798" s="66">
        <v>5</v>
      </c>
      <c r="I798" s="66" t="s">
        <v>254</v>
      </c>
      <c r="J798" s="71"/>
      <c r="K798" s="72"/>
      <c r="L798" s="72"/>
      <c r="M798" s="75" t="str">
        <f>IFERROR(VLOOKUP(A798,#REF!,9,FALSE),"")</f>
        <v/>
      </c>
    </row>
    <row r="799" spans="1:13" x14ac:dyDescent="0.3">
      <c r="A799" s="78"/>
      <c r="B799" s="78"/>
      <c r="C799" s="77"/>
      <c r="D799" s="77"/>
      <c r="E799" s="77"/>
      <c r="F799" s="77"/>
      <c r="G799" s="78"/>
      <c r="H799" s="78"/>
      <c r="I799" s="78"/>
      <c r="J799" s="78"/>
      <c r="K799" s="78"/>
      <c r="L799" s="78"/>
      <c r="M799" s="78"/>
    </row>
    <row r="800" spans="1:13" x14ac:dyDescent="0.3">
      <c r="A800" s="117">
        <v>5421</v>
      </c>
      <c r="B800" s="66">
        <v>60</v>
      </c>
      <c r="C800" s="76" t="s">
        <v>32</v>
      </c>
      <c r="D800" s="68">
        <v>19</v>
      </c>
      <c r="E800" s="69">
        <v>10</v>
      </c>
      <c r="F800" s="70">
        <v>5</v>
      </c>
      <c r="G800" s="66" t="s">
        <v>3</v>
      </c>
      <c r="H800" s="66">
        <v>7</v>
      </c>
      <c r="I800" s="66" t="s">
        <v>120</v>
      </c>
      <c r="J800" s="71"/>
      <c r="K800" s="72"/>
      <c r="L800" s="72"/>
      <c r="M800" s="75" t="str">
        <f>IFERROR(VLOOKUP(A800,#REF!,9,FALSE),"")</f>
        <v/>
      </c>
    </row>
    <row r="801" spans="1:13" x14ac:dyDescent="0.3">
      <c r="A801" s="117">
        <v>5508</v>
      </c>
      <c r="B801" s="66">
        <v>60</v>
      </c>
      <c r="C801" s="76" t="s">
        <v>32</v>
      </c>
      <c r="D801" s="68">
        <v>18</v>
      </c>
      <c r="E801" s="69">
        <v>12</v>
      </c>
      <c r="F801" s="70"/>
      <c r="G801" s="66" t="s">
        <v>3</v>
      </c>
      <c r="H801" s="66">
        <v>7</v>
      </c>
      <c r="I801" s="66" t="s">
        <v>35</v>
      </c>
      <c r="J801" s="71"/>
      <c r="K801" s="72"/>
      <c r="L801" s="72"/>
      <c r="M801" s="75" t="str">
        <f>IFERROR(VLOOKUP(A801,#REF!,9,FALSE),"")</f>
        <v/>
      </c>
    </row>
    <row r="802" spans="1:13" x14ac:dyDescent="0.3">
      <c r="A802" s="133">
        <v>4903</v>
      </c>
      <c r="B802" s="121">
        <v>60</v>
      </c>
      <c r="C802" s="67" t="s">
        <v>32</v>
      </c>
      <c r="D802" s="68" t="s">
        <v>90</v>
      </c>
      <c r="E802" s="69" t="s">
        <v>83</v>
      </c>
      <c r="F802" s="70"/>
      <c r="G802" s="66" t="s">
        <v>3</v>
      </c>
      <c r="H802" s="66">
        <v>7</v>
      </c>
      <c r="I802" s="121" t="s">
        <v>35</v>
      </c>
      <c r="J802" s="71"/>
      <c r="K802" s="72"/>
      <c r="L802" s="72"/>
      <c r="M802" s="75" t="str">
        <f>IFERROR(VLOOKUP(A802,#REF!,9,FALSE),"")</f>
        <v/>
      </c>
    </row>
    <row r="803" spans="1:13" x14ac:dyDescent="0.3">
      <c r="A803" s="117">
        <v>4905</v>
      </c>
      <c r="B803" s="66">
        <v>72</v>
      </c>
      <c r="C803" s="76" t="s">
        <v>32</v>
      </c>
      <c r="D803" s="68">
        <v>29</v>
      </c>
      <c r="E803" s="69">
        <v>20</v>
      </c>
      <c r="F803" s="70"/>
      <c r="G803" s="66" t="s">
        <v>3</v>
      </c>
      <c r="H803" s="66">
        <v>7</v>
      </c>
      <c r="I803" s="66" t="s">
        <v>121</v>
      </c>
      <c r="J803" s="71"/>
      <c r="K803" s="72"/>
      <c r="L803" s="72"/>
      <c r="M803" s="75" t="str">
        <f>IFERROR(VLOOKUP(A803,#REF!,9,FALSE),"")</f>
        <v/>
      </c>
    </row>
    <row r="804" spans="1:13" x14ac:dyDescent="0.3">
      <c r="A804" s="117">
        <v>4966</v>
      </c>
      <c r="B804" s="66">
        <v>96</v>
      </c>
      <c r="C804" s="76" t="s">
        <v>32</v>
      </c>
      <c r="D804" s="68">
        <v>32</v>
      </c>
      <c r="E804" s="69">
        <v>23</v>
      </c>
      <c r="F804" s="70">
        <v>12</v>
      </c>
      <c r="G804" s="66" t="s">
        <v>3</v>
      </c>
      <c r="H804" s="66">
        <v>3</v>
      </c>
      <c r="I804" s="66"/>
      <c r="J804" s="71"/>
      <c r="K804" s="72"/>
      <c r="L804" s="72"/>
      <c r="M804" s="75" t="str">
        <f>IFERROR(VLOOKUP(A804,#REF!,9,FALSE),"")</f>
        <v/>
      </c>
    </row>
    <row r="805" spans="1:13" x14ac:dyDescent="0.3">
      <c r="A805" s="117">
        <v>5187</v>
      </c>
      <c r="B805" s="66">
        <v>96</v>
      </c>
      <c r="C805" s="76" t="s">
        <v>32</v>
      </c>
      <c r="D805" s="68">
        <v>36</v>
      </c>
      <c r="E805" s="69">
        <v>26</v>
      </c>
      <c r="F805" s="70">
        <v>15</v>
      </c>
      <c r="G805" s="66" t="s">
        <v>3</v>
      </c>
      <c r="H805" s="66">
        <v>2</v>
      </c>
      <c r="I805" s="66"/>
      <c r="J805" s="71"/>
      <c r="K805" s="72"/>
      <c r="L805" s="72"/>
      <c r="M805" s="75" t="str">
        <f>IFERROR(VLOOKUP(A805,#REF!,9,FALSE),"")</f>
        <v/>
      </c>
    </row>
    <row r="806" spans="1:13" x14ac:dyDescent="0.3">
      <c r="A806" s="78"/>
      <c r="B806" s="78"/>
      <c r="C806" s="77"/>
      <c r="D806" s="77"/>
      <c r="E806" s="77"/>
      <c r="F806" s="77"/>
      <c r="G806" s="78"/>
      <c r="H806" s="78"/>
      <c r="I806" s="78"/>
      <c r="J806" s="78"/>
      <c r="K806" s="78"/>
      <c r="L806" s="78"/>
      <c r="M806" s="78"/>
    </row>
    <row r="807" spans="1:13" x14ac:dyDescent="0.3">
      <c r="A807" s="117">
        <v>5165</v>
      </c>
      <c r="B807" s="66">
        <v>72</v>
      </c>
      <c r="C807" s="76" t="s">
        <v>253</v>
      </c>
      <c r="D807" s="68">
        <v>20</v>
      </c>
      <c r="E807" s="69">
        <v>18</v>
      </c>
      <c r="F807" s="70">
        <v>8</v>
      </c>
      <c r="G807" s="66" t="s">
        <v>3</v>
      </c>
      <c r="H807" s="66">
        <v>3</v>
      </c>
      <c r="I807" s="66"/>
      <c r="J807" s="71"/>
      <c r="K807" s="72"/>
      <c r="L807" s="72"/>
      <c r="M807" s="75" t="str">
        <f>IFERROR(VLOOKUP(A807,#REF!,9,FALSE),"")</f>
        <v/>
      </c>
    </row>
    <row r="808" spans="1:13" x14ac:dyDescent="0.3">
      <c r="A808" s="117">
        <v>4944</v>
      </c>
      <c r="B808" s="66">
        <v>84</v>
      </c>
      <c r="C808" s="76" t="s">
        <v>33</v>
      </c>
      <c r="D808" s="68">
        <v>26</v>
      </c>
      <c r="E808" s="69">
        <v>23</v>
      </c>
      <c r="F808" s="70">
        <v>10</v>
      </c>
      <c r="G808" s="66" t="s">
        <v>3</v>
      </c>
      <c r="H808" s="66">
        <v>1</v>
      </c>
      <c r="I808" s="66" t="s">
        <v>122</v>
      </c>
      <c r="J808" s="71"/>
      <c r="K808" s="72"/>
      <c r="L808" s="72"/>
      <c r="M808" s="75" t="str">
        <f>IFERROR(VLOOKUP(A808,#REF!,9,FALSE),"")</f>
        <v/>
      </c>
    </row>
    <row r="809" spans="1:13" x14ac:dyDescent="0.3">
      <c r="A809" s="117">
        <v>4751</v>
      </c>
      <c r="B809" s="66">
        <v>84</v>
      </c>
      <c r="C809" s="76" t="s">
        <v>33</v>
      </c>
      <c r="D809" s="68">
        <v>35</v>
      </c>
      <c r="E809" s="69">
        <v>25</v>
      </c>
      <c r="F809" s="70">
        <v>9</v>
      </c>
      <c r="G809" s="66" t="s">
        <v>3</v>
      </c>
      <c r="H809" s="66">
        <v>1</v>
      </c>
      <c r="I809" s="66" t="s">
        <v>263</v>
      </c>
      <c r="J809" s="71"/>
      <c r="K809" s="72"/>
      <c r="L809" s="72"/>
      <c r="M809" s="75" t="str">
        <f>IFERROR(VLOOKUP(A809,#REF!,9,FALSE),"")</f>
        <v/>
      </c>
    </row>
    <row r="810" spans="1:13" x14ac:dyDescent="0.3">
      <c r="A810" s="72"/>
      <c r="B810" s="98" t="str">
        <f>IFERROR(VLOOKUP(A810,#REF!,2,FALSE),"")</f>
        <v/>
      </c>
      <c r="C810" s="99" t="str">
        <f>IFERROR(VLOOKUP(A810,#REF!,3,FALSE),"")</f>
        <v/>
      </c>
      <c r="D810" s="68"/>
      <c r="E810" s="69"/>
      <c r="F810" s="70"/>
      <c r="G810" s="100" t="str">
        <f>IFERROR(VLOOKUP(A810,#REF!,5,FALSE),"")</f>
        <v/>
      </c>
      <c r="H810" s="72" t="str">
        <f>IFERROR(VLOOKUP(A810,#REF!,6,FALSE),"")</f>
        <v/>
      </c>
      <c r="I810" s="98" t="str">
        <f>IFERROR(VLOOKUP(A810,#REF!,7,FALSE),"")</f>
        <v/>
      </c>
      <c r="J810" s="71" t="str">
        <f>IFERROR(VLOOKUP(A810,#REF!,8,FALSE),"")</f>
        <v/>
      </c>
      <c r="K810" s="72"/>
      <c r="L810" s="72"/>
      <c r="M810" s="73" t="str">
        <f>IFERROR(VLOOKUP(A810,#REF!,9,FALSE),"")</f>
        <v/>
      </c>
    </row>
    <row r="811" spans="1:13" hidden="1" x14ac:dyDescent="0.3">
      <c r="A811" s="72"/>
      <c r="B811" s="98" t="str">
        <f>IFERROR(VLOOKUP(A811,#REF!,2,FALSE),"")</f>
        <v/>
      </c>
      <c r="C811" s="99" t="str">
        <f>IFERROR(VLOOKUP(A811,#REF!,3,FALSE),"")</f>
        <v/>
      </c>
      <c r="D811" s="68"/>
      <c r="E811" s="69"/>
      <c r="F811" s="70"/>
      <c r="G811" s="100" t="str">
        <f>IFERROR(VLOOKUP(A811,#REF!,5,FALSE),"")</f>
        <v/>
      </c>
      <c r="H811" s="72" t="str">
        <f>IFERROR(VLOOKUP(A811,#REF!,6,FALSE),"")</f>
        <v/>
      </c>
      <c r="I811" s="98" t="str">
        <f>IFERROR(VLOOKUP(A811,#REF!,7,FALSE),"")</f>
        <v/>
      </c>
      <c r="J811" s="71" t="str">
        <f>IFERROR(VLOOKUP(A811,#REF!,8,FALSE),"")</f>
        <v/>
      </c>
      <c r="K811" s="72"/>
      <c r="L811" s="72"/>
      <c r="M811" s="73" t="str">
        <f>IFERROR(VLOOKUP(A811,#REF!,9,FALSE),"")</f>
        <v/>
      </c>
    </row>
    <row r="812" spans="1:13" hidden="1" x14ac:dyDescent="0.3">
      <c r="A812" s="72"/>
      <c r="B812" s="98" t="str">
        <f>IFERROR(VLOOKUP(A812,#REF!,2,FALSE),"")</f>
        <v/>
      </c>
      <c r="C812" s="99" t="str">
        <f>IFERROR(VLOOKUP(A812,#REF!,3,FALSE),"")</f>
        <v/>
      </c>
      <c r="D812" s="68"/>
      <c r="E812" s="69"/>
      <c r="F812" s="70"/>
      <c r="G812" s="100" t="str">
        <f>IFERROR(VLOOKUP(A812,#REF!,5,FALSE),"")</f>
        <v/>
      </c>
      <c r="H812" s="72" t="str">
        <f>IFERROR(VLOOKUP(A812,#REF!,6,FALSE),"")</f>
        <v/>
      </c>
      <c r="I812" s="98" t="str">
        <f>IFERROR(VLOOKUP(A812,#REF!,7,FALSE),"")</f>
        <v/>
      </c>
      <c r="J812" s="71" t="str">
        <f>IFERROR(VLOOKUP(A812,#REF!,8,FALSE),"")</f>
        <v/>
      </c>
      <c r="K812" s="72"/>
      <c r="L812" s="72"/>
      <c r="M812" s="73" t="str">
        <f>IFERROR(VLOOKUP(A812,#REF!,9,FALSE),"")</f>
        <v/>
      </c>
    </row>
    <row r="813" spans="1:13" hidden="1" x14ac:dyDescent="0.3">
      <c r="A813" s="72"/>
      <c r="B813" s="98" t="str">
        <f>IFERROR(VLOOKUP(A813,#REF!,2,FALSE),"")</f>
        <v/>
      </c>
      <c r="C813" s="99" t="str">
        <f>IFERROR(VLOOKUP(A813,#REF!,3,FALSE),"")</f>
        <v/>
      </c>
      <c r="D813" s="68"/>
      <c r="E813" s="69"/>
      <c r="F813" s="70"/>
      <c r="G813" s="100" t="str">
        <f>IFERROR(VLOOKUP(A813,#REF!,5,FALSE),"")</f>
        <v/>
      </c>
      <c r="H813" s="72" t="str">
        <f>IFERROR(VLOOKUP(A813,#REF!,6,FALSE),"")</f>
        <v/>
      </c>
      <c r="I813" s="98" t="str">
        <f>IFERROR(VLOOKUP(A813,#REF!,7,FALSE),"")</f>
        <v/>
      </c>
      <c r="J813" s="71" t="str">
        <f>IFERROR(VLOOKUP(A813,#REF!,8,FALSE),"")</f>
        <v/>
      </c>
      <c r="K813" s="72"/>
      <c r="L813" s="72"/>
      <c r="M813" s="73" t="str">
        <f>IFERROR(VLOOKUP(A813,#REF!,9,FALSE),"")</f>
        <v/>
      </c>
    </row>
    <row r="814" spans="1:13" hidden="1" x14ac:dyDescent="0.3">
      <c r="A814" s="72"/>
      <c r="B814" s="98" t="str">
        <f>IFERROR(VLOOKUP(A814,#REF!,2,FALSE),"")</f>
        <v/>
      </c>
      <c r="C814" s="99" t="str">
        <f>IFERROR(VLOOKUP(A814,#REF!,3,FALSE),"")</f>
        <v/>
      </c>
      <c r="D814" s="101"/>
      <c r="E814" s="102"/>
      <c r="F814" s="103"/>
      <c r="G814" s="100" t="str">
        <f>IFERROR(VLOOKUP(A814,#REF!,5,FALSE),"")</f>
        <v/>
      </c>
      <c r="H814" s="72" t="str">
        <f>IFERROR(VLOOKUP(A814,#REF!,6,FALSE),"")</f>
        <v/>
      </c>
      <c r="I814" s="98" t="str">
        <f>IFERROR(VLOOKUP(A814,#REF!,7,FALSE),"")</f>
        <v/>
      </c>
      <c r="J814" s="71" t="str">
        <f>IFERROR(VLOOKUP(A814,#REF!,8,FALSE),"")</f>
        <v/>
      </c>
      <c r="K814" s="72"/>
      <c r="L814" s="72"/>
      <c r="M814" s="73" t="str">
        <f>IFERROR(VLOOKUP(A814,#REF!,9,FALSE),"")</f>
        <v/>
      </c>
    </row>
    <row r="815" spans="1:13" hidden="1" x14ac:dyDescent="0.3">
      <c r="A815" s="72"/>
      <c r="B815" s="98" t="str">
        <f>IFERROR(VLOOKUP(A815,#REF!,2,FALSE),"")</f>
        <v/>
      </c>
      <c r="C815" s="99" t="str">
        <f>IFERROR(VLOOKUP(A815,#REF!,3,FALSE),"")</f>
        <v/>
      </c>
      <c r="D815" s="101"/>
      <c r="E815" s="102"/>
      <c r="F815" s="103"/>
      <c r="G815" s="100" t="str">
        <f>IFERROR(VLOOKUP(A815,#REF!,5,FALSE),"")</f>
        <v/>
      </c>
      <c r="H815" s="72" t="str">
        <f>IFERROR(VLOOKUP(A815,#REF!,6,FALSE),"")</f>
        <v/>
      </c>
      <c r="I815" s="98" t="str">
        <f>IFERROR(VLOOKUP(A815,#REF!,7,FALSE),"")</f>
        <v/>
      </c>
      <c r="J815" s="71" t="str">
        <f>IFERROR(VLOOKUP(A815,#REF!,8,FALSE),"")</f>
        <v/>
      </c>
      <c r="K815" s="72"/>
      <c r="L815" s="72"/>
      <c r="M815" s="73" t="str">
        <f>IFERROR(VLOOKUP(A815,#REF!,9,FALSE),"")</f>
        <v/>
      </c>
    </row>
    <row r="816" spans="1:13" hidden="1" x14ac:dyDescent="0.3">
      <c r="A816" s="72"/>
      <c r="B816" s="98" t="str">
        <f>IFERROR(VLOOKUP(A816,#REF!,2,FALSE),"")</f>
        <v/>
      </c>
      <c r="C816" s="99" t="str">
        <f>IFERROR(VLOOKUP(A816,#REF!,3,FALSE),"")</f>
        <v/>
      </c>
      <c r="D816" s="101"/>
      <c r="E816" s="102"/>
      <c r="F816" s="103"/>
      <c r="G816" s="100" t="str">
        <f>IFERROR(VLOOKUP(A816,#REF!,5,FALSE),"")</f>
        <v/>
      </c>
      <c r="H816" s="72" t="str">
        <f>IFERROR(VLOOKUP(A816,#REF!,6,FALSE),"")</f>
        <v/>
      </c>
      <c r="I816" s="98" t="str">
        <f>IFERROR(VLOOKUP(A816,#REF!,7,FALSE),"")</f>
        <v/>
      </c>
      <c r="J816" s="71" t="str">
        <f>IFERROR(VLOOKUP(A816,#REF!,8,FALSE),"")</f>
        <v/>
      </c>
      <c r="K816" s="72"/>
      <c r="L816" s="72"/>
      <c r="M816" s="73" t="str">
        <f>IFERROR(VLOOKUP(A816,#REF!,9,FALSE),"")</f>
        <v/>
      </c>
    </row>
    <row r="817" spans="1:13" hidden="1" x14ac:dyDescent="0.3">
      <c r="A817" s="72"/>
      <c r="B817" s="98"/>
      <c r="C817" s="99"/>
      <c r="D817" s="101"/>
      <c r="E817" s="102"/>
      <c r="F817" s="103"/>
      <c r="G817" s="100"/>
      <c r="H817" s="72"/>
      <c r="I817" s="98"/>
      <c r="J817" s="71"/>
      <c r="K817" s="72"/>
      <c r="L817" s="72"/>
      <c r="M817" s="73"/>
    </row>
    <row r="818" spans="1:13" hidden="1" x14ac:dyDescent="0.3">
      <c r="A818" s="72"/>
      <c r="B818" s="98" t="str">
        <f>IFERROR(VLOOKUP(A818,#REF!,2,FALSE),"")</f>
        <v/>
      </c>
      <c r="C818" s="99" t="str">
        <f>IFERROR(VLOOKUP(A818,#REF!,3,FALSE),"")</f>
        <v/>
      </c>
      <c r="D818" s="101"/>
      <c r="E818" s="102"/>
      <c r="F818" s="103"/>
      <c r="G818" s="100" t="str">
        <f>IFERROR(VLOOKUP(A818,#REF!,5,FALSE),"")</f>
        <v/>
      </c>
      <c r="H818" s="72" t="str">
        <f>IFERROR(VLOOKUP(A818,#REF!,6,FALSE),"")</f>
        <v/>
      </c>
      <c r="I818" s="98" t="str">
        <f>IFERROR(VLOOKUP(A818,#REF!,7,FALSE),"")</f>
        <v/>
      </c>
      <c r="J818" s="71" t="str">
        <f>IFERROR(VLOOKUP(A818,#REF!,8,FALSE),"")</f>
        <v/>
      </c>
      <c r="K818" s="72"/>
      <c r="L818" s="72"/>
      <c r="M818" s="73" t="str">
        <f>IFERROR(VLOOKUP(A818,#REF!,9,FALSE),"")</f>
        <v/>
      </c>
    </row>
    <row r="819" spans="1:13" hidden="1" x14ac:dyDescent="0.3">
      <c r="A819" s="72"/>
      <c r="B819" s="98" t="str">
        <f>IFERROR(VLOOKUP(A819,#REF!,2,FALSE),"")</f>
        <v/>
      </c>
      <c r="C819" s="99" t="str">
        <f>IFERROR(VLOOKUP(A819,#REF!,3,FALSE),"")</f>
        <v/>
      </c>
      <c r="D819" s="101"/>
      <c r="E819" s="102"/>
      <c r="F819" s="103"/>
      <c r="G819" s="100" t="str">
        <f>IFERROR(VLOOKUP(A819,#REF!,5,FALSE),"")</f>
        <v/>
      </c>
      <c r="H819" s="72" t="str">
        <f>IFERROR(VLOOKUP(A819,#REF!,6,FALSE),"")</f>
        <v/>
      </c>
      <c r="I819" s="98" t="str">
        <f>IFERROR(VLOOKUP(A819,#REF!,7,FALSE),"")</f>
        <v/>
      </c>
      <c r="J819" s="71" t="str">
        <f>IFERROR(VLOOKUP(A819,#REF!,8,FALSE),"")</f>
        <v/>
      </c>
      <c r="K819" s="72"/>
      <c r="L819" s="73"/>
    </row>
    <row r="820" spans="1:13" hidden="1" x14ac:dyDescent="0.3">
      <c r="A820" s="72"/>
      <c r="B820" s="98" t="str">
        <f>IFERROR(VLOOKUP(A820,#REF!,2,FALSE),"")</f>
        <v/>
      </c>
      <c r="C820" s="99" t="str">
        <f>IFERROR(VLOOKUP(A820,#REF!,3,FALSE),"")</f>
        <v/>
      </c>
      <c r="D820" s="101"/>
      <c r="E820" s="102"/>
      <c r="F820" s="103"/>
      <c r="G820" s="100" t="str">
        <f>IFERROR(VLOOKUP(A820,#REF!,5,FALSE),"")</f>
        <v/>
      </c>
      <c r="H820" s="72" t="str">
        <f>IFERROR(VLOOKUP(A820,#REF!,6,FALSE),"")</f>
        <v/>
      </c>
      <c r="I820" s="98" t="str">
        <f>IFERROR(VLOOKUP(A820,#REF!,7,FALSE),"")</f>
        <v/>
      </c>
      <c r="J820" s="71" t="str">
        <f>IFERROR(VLOOKUP(A820,#REF!,8,FALSE),"")</f>
        <v/>
      </c>
      <c r="K820" s="72"/>
      <c r="L820" s="73"/>
    </row>
    <row r="821" spans="1:13" hidden="1" x14ac:dyDescent="0.3">
      <c r="A821" s="72"/>
      <c r="B821" s="98" t="str">
        <f>IFERROR(VLOOKUP(A821,#REF!,2,FALSE),"")</f>
        <v/>
      </c>
      <c r="C821" s="99" t="str">
        <f>IFERROR(VLOOKUP(A821,#REF!,3,FALSE),"")</f>
        <v/>
      </c>
      <c r="D821" s="101"/>
      <c r="E821" s="102"/>
      <c r="F821" s="103"/>
      <c r="G821" s="100" t="str">
        <f>IFERROR(VLOOKUP(A821,#REF!,5,FALSE),"")</f>
        <v/>
      </c>
      <c r="H821" s="72" t="str">
        <f>IFERROR(VLOOKUP(A821,#REF!,6,FALSE),"")</f>
        <v/>
      </c>
      <c r="I821" s="98" t="str">
        <f>IFERROR(VLOOKUP(A821,#REF!,7,FALSE),"")</f>
        <v/>
      </c>
      <c r="J821" s="71" t="str">
        <f>IFERROR(VLOOKUP(A821,#REF!,8,FALSE),"")</f>
        <v/>
      </c>
      <c r="K821" s="72"/>
      <c r="L821" s="72"/>
      <c r="M821" s="73" t="str">
        <f>IFERROR(VLOOKUP(A821,#REF!,9,FALSE),"")</f>
        <v/>
      </c>
    </row>
    <row r="822" spans="1:13" hidden="1" x14ac:dyDescent="0.3">
      <c r="A822" s="72"/>
      <c r="B822" s="98" t="str">
        <f>IFERROR(VLOOKUP(A822,#REF!,2,FALSE),"")</f>
        <v/>
      </c>
      <c r="C822" s="99" t="str">
        <f>IFERROR(VLOOKUP(A822,#REF!,3,FALSE),"")</f>
        <v/>
      </c>
      <c r="D822" s="101"/>
      <c r="E822" s="102"/>
      <c r="F822" s="103"/>
      <c r="G822" s="100" t="str">
        <f>IFERROR(VLOOKUP(A822,#REF!,5,FALSE),"")</f>
        <v/>
      </c>
      <c r="H822" s="72" t="str">
        <f>IFERROR(VLOOKUP(A822,#REF!,6,FALSE),"")</f>
        <v/>
      </c>
      <c r="I822" s="98" t="str">
        <f>IFERROR(VLOOKUP(A822,#REF!,7,FALSE),"")</f>
        <v/>
      </c>
      <c r="J822" s="71" t="str">
        <f>IFERROR(VLOOKUP(A822,#REF!,8,FALSE),"")</f>
        <v/>
      </c>
      <c r="K822" s="72"/>
      <c r="L822" s="72"/>
      <c r="M822" s="73" t="str">
        <f>IFERROR(VLOOKUP(A822,#REF!,9,FALSE),"")</f>
        <v/>
      </c>
    </row>
    <row r="823" spans="1:13" hidden="1" x14ac:dyDescent="0.3">
      <c r="A823" s="108"/>
      <c r="B823" s="105" t="str">
        <f>IFERROR(VLOOKUP(A823,#REF!,2,FALSE),"")</f>
        <v/>
      </c>
      <c r="C823" s="106" t="str">
        <f>IFERROR(VLOOKUP(A823,#REF!,3,FALSE),"")</f>
        <v/>
      </c>
      <c r="D823" s="101"/>
      <c r="E823" s="102"/>
      <c r="F823" s="103"/>
      <c r="G823" s="107" t="str">
        <f>IFERROR(VLOOKUP(A823,#REF!,5,FALSE),"")</f>
        <v/>
      </c>
      <c r="H823" s="108" t="str">
        <f>IFERROR(VLOOKUP(A823,#REF!,6,FALSE),"")</f>
        <v/>
      </c>
      <c r="I823" s="105" t="str">
        <f>IFERROR(VLOOKUP(A823,#REF!,7,FALSE),"")</f>
        <v/>
      </c>
      <c r="J823" s="109" t="str">
        <f>IFERROR(VLOOKUP(A823,#REF!,8,FALSE),"")</f>
        <v/>
      </c>
      <c r="M823" s="104" t="str">
        <f>IFERROR(VLOOKUP(A823,#REF!,9,FALSE),"")</f>
        <v/>
      </c>
    </row>
    <row r="824" spans="1:13" hidden="1" x14ac:dyDescent="0.3">
      <c r="A824" s="108"/>
      <c r="B824" s="105" t="str">
        <f>IFERROR(VLOOKUP(A824,#REF!,2,FALSE),"")</f>
        <v/>
      </c>
      <c r="C824" s="106" t="str">
        <f>IFERROR(VLOOKUP(A824,#REF!,3,FALSE),"")</f>
        <v/>
      </c>
      <c r="D824" s="101"/>
      <c r="E824" s="102"/>
      <c r="F824" s="103"/>
      <c r="G824" s="107" t="str">
        <f>IFERROR(VLOOKUP(A824,#REF!,5,FALSE),"")</f>
        <v/>
      </c>
      <c r="H824" s="108" t="str">
        <f>IFERROR(VLOOKUP(A824,#REF!,6,FALSE),"")</f>
        <v/>
      </c>
      <c r="I824" s="105" t="str">
        <f>IFERROR(VLOOKUP(A824,#REF!,7,FALSE),"")</f>
        <v/>
      </c>
      <c r="J824" s="109" t="str">
        <f>IFERROR(VLOOKUP(A824,#REF!,8,FALSE),"")</f>
        <v/>
      </c>
      <c r="M824" s="104" t="str">
        <f>IFERROR(VLOOKUP(A824,#REF!,9,FALSE),"")</f>
        <v/>
      </c>
    </row>
    <row r="825" spans="1:13" hidden="1" x14ac:dyDescent="0.3">
      <c r="A825" s="108"/>
      <c r="B825" s="105" t="str">
        <f>IFERROR(VLOOKUP(A825,#REF!,2,FALSE),"")</f>
        <v/>
      </c>
      <c r="C825" s="106" t="str">
        <f>IFERROR(VLOOKUP(A825,#REF!,3,FALSE),"")</f>
        <v/>
      </c>
      <c r="D825" s="101"/>
      <c r="E825" s="102"/>
      <c r="F825" s="103"/>
      <c r="G825" s="107" t="str">
        <f>IFERROR(VLOOKUP(A825,#REF!,5,FALSE),"")</f>
        <v/>
      </c>
      <c r="H825" s="108" t="str">
        <f>IFERROR(VLOOKUP(A825,#REF!,6,FALSE),"")</f>
        <v/>
      </c>
      <c r="I825" s="105" t="str">
        <f>IFERROR(VLOOKUP(A825,#REF!,7,FALSE),"")</f>
        <v/>
      </c>
      <c r="J825" s="109" t="str">
        <f>IFERROR(VLOOKUP(A825,#REF!,8,FALSE),"")</f>
        <v/>
      </c>
      <c r="M825" s="104" t="str">
        <f>IFERROR(VLOOKUP(A825,#REF!,9,FALSE),"")</f>
        <v/>
      </c>
    </row>
    <row r="826" spans="1:13" hidden="1" x14ac:dyDescent="0.3">
      <c r="A826" s="108"/>
      <c r="B826" s="105" t="str">
        <f>IFERROR(VLOOKUP(A826,#REF!,2,FALSE),"")</f>
        <v/>
      </c>
      <c r="C826" s="106" t="str">
        <f>IFERROR(VLOOKUP(A826,#REF!,3,FALSE),"")</f>
        <v/>
      </c>
      <c r="D826" s="101"/>
      <c r="E826" s="102"/>
      <c r="F826" s="103"/>
      <c r="G826" s="107" t="str">
        <f>IFERROR(VLOOKUP(A826,#REF!,5,FALSE),"")</f>
        <v/>
      </c>
      <c r="H826" s="108" t="str">
        <f>IFERROR(VLOOKUP(A826,#REF!,6,FALSE),"")</f>
        <v/>
      </c>
      <c r="I826" s="105" t="str">
        <f>IFERROR(VLOOKUP(A826,#REF!,7,FALSE),"")</f>
        <v/>
      </c>
      <c r="J826" s="109" t="str">
        <f>IFERROR(VLOOKUP(A826,#REF!,8,FALSE),"")</f>
        <v/>
      </c>
      <c r="M826" s="104" t="str">
        <f>IFERROR(VLOOKUP(A826,#REF!,9,FALSE),"")</f>
        <v/>
      </c>
    </row>
    <row r="827" spans="1:13" hidden="1" x14ac:dyDescent="0.3">
      <c r="A827" s="108"/>
      <c r="B827" s="105" t="str">
        <f>IFERROR(VLOOKUP(A827,#REF!,2,FALSE),"")</f>
        <v/>
      </c>
      <c r="C827" s="106" t="str">
        <f>IFERROR(VLOOKUP(A827,#REF!,3,FALSE),"")</f>
        <v/>
      </c>
      <c r="D827" s="101"/>
      <c r="E827" s="102"/>
      <c r="F827" s="103"/>
      <c r="G827" s="107" t="str">
        <f>IFERROR(VLOOKUP(A827,#REF!,5,FALSE),"")</f>
        <v/>
      </c>
      <c r="H827" s="108" t="str">
        <f>IFERROR(VLOOKUP(A827,#REF!,6,FALSE),"")</f>
        <v/>
      </c>
      <c r="I827" s="105" t="str">
        <f>IFERROR(VLOOKUP(A827,#REF!,7,FALSE),"")</f>
        <v/>
      </c>
      <c r="J827" s="109" t="str">
        <f>IFERROR(VLOOKUP(A827,#REF!,8,FALSE),"")</f>
        <v/>
      </c>
      <c r="M827" s="104" t="str">
        <f>IFERROR(VLOOKUP(A827,#REF!,9,FALSE),"")</f>
        <v/>
      </c>
    </row>
    <row r="828" spans="1:13" hidden="1" x14ac:dyDescent="0.3">
      <c r="A828" s="108"/>
      <c r="B828" s="105" t="str">
        <f>IFERROR(VLOOKUP(A828,#REF!,2,FALSE),"")</f>
        <v/>
      </c>
      <c r="C828" s="106" t="str">
        <f>IFERROR(VLOOKUP(A828,#REF!,3,FALSE),"")</f>
        <v/>
      </c>
      <c r="D828" s="101"/>
      <c r="E828" s="102"/>
      <c r="F828" s="103"/>
      <c r="G828" s="107" t="str">
        <f>IFERROR(VLOOKUP(A828,#REF!,5,FALSE),"")</f>
        <v/>
      </c>
      <c r="H828" s="108" t="str">
        <f>IFERROR(VLOOKUP(A828,#REF!,6,FALSE),"")</f>
        <v/>
      </c>
      <c r="I828" s="105" t="str">
        <f>IFERROR(VLOOKUP(A828,#REF!,7,FALSE),"")</f>
        <v/>
      </c>
      <c r="J828" s="109" t="str">
        <f>IFERROR(VLOOKUP(A828,#REF!,8,FALSE),"")</f>
        <v/>
      </c>
      <c r="M828" s="104" t="str">
        <f>IFERROR(VLOOKUP(A828,#REF!,9,FALSE),"")</f>
        <v/>
      </c>
    </row>
    <row r="829" spans="1:13" hidden="1" x14ac:dyDescent="0.3">
      <c r="A829" s="108"/>
      <c r="B829" s="105" t="str">
        <f>IFERROR(VLOOKUP(A829,#REF!,2,FALSE),"")</f>
        <v/>
      </c>
      <c r="C829" s="106" t="str">
        <f>IFERROR(VLOOKUP(A829,#REF!,3,FALSE),"")</f>
        <v/>
      </c>
      <c r="D829" s="101"/>
      <c r="E829" s="102"/>
      <c r="F829" s="103"/>
      <c r="G829" s="107" t="str">
        <f>IFERROR(VLOOKUP(A829,#REF!,5,FALSE),"")</f>
        <v/>
      </c>
      <c r="H829" s="108" t="str">
        <f>IFERROR(VLOOKUP(A829,#REF!,6,FALSE),"")</f>
        <v/>
      </c>
      <c r="I829" s="105" t="str">
        <f>IFERROR(VLOOKUP(A829,#REF!,7,FALSE),"")</f>
        <v/>
      </c>
      <c r="J829" s="109" t="str">
        <f>IFERROR(VLOOKUP(A829,#REF!,8,FALSE),"")</f>
        <v/>
      </c>
      <c r="M829" s="104" t="str">
        <f>IFERROR(VLOOKUP(A829,#REF!,9,FALSE),"")</f>
        <v/>
      </c>
    </row>
    <row r="830" spans="1:13" hidden="1" x14ac:dyDescent="0.3">
      <c r="A830" s="108"/>
      <c r="B830" s="105" t="str">
        <f>IFERROR(VLOOKUP(A830,#REF!,2,FALSE),"")</f>
        <v/>
      </c>
      <c r="C830" s="106" t="str">
        <f>IFERROR(VLOOKUP(A830,#REF!,3,FALSE),"")</f>
        <v/>
      </c>
      <c r="D830" s="101"/>
      <c r="E830" s="102"/>
      <c r="F830" s="103"/>
      <c r="G830" s="107" t="str">
        <f>IFERROR(VLOOKUP(A830,#REF!,5,FALSE),"")</f>
        <v/>
      </c>
      <c r="H830" s="108" t="str">
        <f>IFERROR(VLOOKUP(A830,#REF!,6,FALSE),"")</f>
        <v/>
      </c>
      <c r="I830" s="105" t="str">
        <f>IFERROR(VLOOKUP(A830,#REF!,7,FALSE),"")</f>
        <v/>
      </c>
      <c r="J830" s="109" t="str">
        <f>IFERROR(VLOOKUP(A830,#REF!,8,FALSE),"")</f>
        <v/>
      </c>
      <c r="M830" s="104" t="str">
        <f>IFERROR(VLOOKUP(A830,#REF!,9,FALSE),"")</f>
        <v/>
      </c>
    </row>
    <row r="831" spans="1:13" hidden="1" x14ac:dyDescent="0.3">
      <c r="A831" s="108"/>
      <c r="B831" s="105" t="str">
        <f>IFERROR(VLOOKUP(A831,#REF!,2,FALSE),"")</f>
        <v/>
      </c>
      <c r="C831" s="106" t="str">
        <f>IFERROR(VLOOKUP(A831,#REF!,3,FALSE),"")</f>
        <v/>
      </c>
      <c r="D831" s="101"/>
      <c r="E831" s="102"/>
      <c r="F831" s="103"/>
      <c r="G831" s="107" t="str">
        <f>IFERROR(VLOOKUP(A831,#REF!,5,FALSE),"")</f>
        <v/>
      </c>
      <c r="H831" s="108" t="str">
        <f>IFERROR(VLOOKUP(A831,#REF!,6,FALSE),"")</f>
        <v/>
      </c>
      <c r="I831" s="105" t="str">
        <f>IFERROR(VLOOKUP(A831,#REF!,7,FALSE),"")</f>
        <v/>
      </c>
      <c r="J831" s="109" t="str">
        <f>IFERROR(VLOOKUP(A831,#REF!,8,FALSE),"")</f>
        <v/>
      </c>
      <c r="M831" s="104" t="str">
        <f>IFERROR(VLOOKUP(A831,#REF!,9,FALSE),"")</f>
        <v/>
      </c>
    </row>
    <row r="832" spans="1:13" hidden="1" x14ac:dyDescent="0.3">
      <c r="A832" s="108"/>
      <c r="B832" s="105" t="str">
        <f>IFERROR(VLOOKUP(A832,#REF!,2,FALSE),"")</f>
        <v/>
      </c>
      <c r="C832" s="106" t="str">
        <f>IFERROR(VLOOKUP(A832,#REF!,3,FALSE),"")</f>
        <v/>
      </c>
      <c r="D832" s="101"/>
      <c r="E832" s="102"/>
      <c r="F832" s="103"/>
      <c r="G832" s="107" t="str">
        <f>IFERROR(VLOOKUP(A832,#REF!,5,FALSE),"")</f>
        <v/>
      </c>
      <c r="H832" s="108" t="str">
        <f>IFERROR(VLOOKUP(A832,#REF!,6,FALSE),"")</f>
        <v/>
      </c>
      <c r="I832" s="105" t="str">
        <f>IFERROR(VLOOKUP(A832,#REF!,7,FALSE),"")</f>
        <v/>
      </c>
      <c r="J832" s="109" t="str">
        <f>IFERROR(VLOOKUP(A832,#REF!,8,FALSE),"")</f>
        <v/>
      </c>
      <c r="M832" s="104" t="str">
        <f>IFERROR(VLOOKUP(A832,#REF!,9,FALSE),"")</f>
        <v/>
      </c>
    </row>
    <row r="833" spans="1:13" hidden="1" x14ac:dyDescent="0.3">
      <c r="A833" s="108"/>
      <c r="B833" s="105" t="str">
        <f>IFERROR(VLOOKUP(A833,#REF!,2,FALSE),"")</f>
        <v/>
      </c>
      <c r="C833" s="106" t="str">
        <f>IFERROR(VLOOKUP(A833,#REF!,3,FALSE),"")</f>
        <v/>
      </c>
      <c r="D833" s="101"/>
      <c r="E833" s="102"/>
      <c r="F833" s="103"/>
      <c r="G833" s="107" t="str">
        <f>IFERROR(VLOOKUP(A833,#REF!,5,FALSE),"")</f>
        <v/>
      </c>
      <c r="H833" s="108" t="str">
        <f>IFERROR(VLOOKUP(A833,#REF!,6,FALSE),"")</f>
        <v/>
      </c>
      <c r="I833" s="105" t="str">
        <f>IFERROR(VLOOKUP(A833,#REF!,7,FALSE),"")</f>
        <v/>
      </c>
      <c r="J833" s="109" t="str">
        <f>IFERROR(VLOOKUP(A833,#REF!,8,FALSE),"")</f>
        <v/>
      </c>
      <c r="M833" s="104" t="str">
        <f>IFERROR(VLOOKUP(A833,#REF!,9,FALSE),"")</f>
        <v/>
      </c>
    </row>
    <row r="834" spans="1:13" hidden="1" x14ac:dyDescent="0.3">
      <c r="A834" s="108"/>
      <c r="B834" s="105" t="str">
        <f>IFERROR(VLOOKUP(A834,#REF!,2,FALSE),"")</f>
        <v/>
      </c>
      <c r="C834" s="106" t="str">
        <f>IFERROR(VLOOKUP(A834,#REF!,3,FALSE),"")</f>
        <v/>
      </c>
      <c r="D834" s="101"/>
      <c r="E834" s="102"/>
      <c r="F834" s="103"/>
      <c r="G834" s="107" t="str">
        <f>IFERROR(VLOOKUP(A834,#REF!,5,FALSE),"")</f>
        <v/>
      </c>
      <c r="H834" s="108" t="str">
        <f>IFERROR(VLOOKUP(A834,#REF!,6,FALSE),"")</f>
        <v/>
      </c>
      <c r="I834" s="105" t="str">
        <f>IFERROR(VLOOKUP(A834,#REF!,7,FALSE),"")</f>
        <v/>
      </c>
      <c r="J834" s="109" t="str">
        <f>IFERROR(VLOOKUP(A834,#REF!,8,FALSE),"")</f>
        <v/>
      </c>
      <c r="M834" s="104" t="str">
        <f>IFERROR(VLOOKUP(A834,#REF!,9,FALSE),"")</f>
        <v/>
      </c>
    </row>
    <row r="835" spans="1:13" hidden="1" x14ac:dyDescent="0.3">
      <c r="A835" s="108"/>
      <c r="B835" s="105" t="str">
        <f>IFERROR(VLOOKUP(A835,#REF!,2,FALSE),"")</f>
        <v/>
      </c>
      <c r="C835" s="106" t="str">
        <f>IFERROR(VLOOKUP(A835,#REF!,3,FALSE),"")</f>
        <v/>
      </c>
      <c r="D835" s="101"/>
      <c r="E835" s="102"/>
      <c r="F835" s="103"/>
      <c r="G835" s="107" t="str">
        <f>IFERROR(VLOOKUP(A835,#REF!,5,FALSE),"")</f>
        <v/>
      </c>
      <c r="H835" s="108" t="str">
        <f>IFERROR(VLOOKUP(A835,#REF!,6,FALSE),"")</f>
        <v/>
      </c>
      <c r="I835" s="105" t="str">
        <f>IFERROR(VLOOKUP(A835,#REF!,7,FALSE),"")</f>
        <v/>
      </c>
      <c r="J835" s="109" t="str">
        <f>IFERROR(VLOOKUP(A835,#REF!,8,FALSE),"")</f>
        <v/>
      </c>
      <c r="M835" s="104" t="str">
        <f>IFERROR(VLOOKUP(A835,#REF!,9,FALSE),"")</f>
        <v/>
      </c>
    </row>
    <row r="836" spans="1:13" hidden="1" x14ac:dyDescent="0.3">
      <c r="A836" s="108"/>
      <c r="B836" s="105" t="str">
        <f>IFERROR(VLOOKUP(A836,#REF!,2,FALSE),"")</f>
        <v/>
      </c>
      <c r="C836" s="106" t="str">
        <f>IFERROR(VLOOKUP(A836,#REF!,3,FALSE),"")</f>
        <v/>
      </c>
      <c r="D836" s="101"/>
      <c r="E836" s="102"/>
      <c r="F836" s="103"/>
      <c r="G836" s="107" t="str">
        <f>IFERROR(VLOOKUP(A836,#REF!,5,FALSE),"")</f>
        <v/>
      </c>
      <c r="H836" s="108" t="str">
        <f>IFERROR(VLOOKUP(A836,#REF!,6,FALSE),"")</f>
        <v/>
      </c>
      <c r="I836" s="105" t="str">
        <f>IFERROR(VLOOKUP(A836,#REF!,7,FALSE),"")</f>
        <v/>
      </c>
      <c r="J836" s="109" t="str">
        <f>IFERROR(VLOOKUP(A836,#REF!,8,FALSE),"")</f>
        <v/>
      </c>
      <c r="M836" s="104" t="str">
        <f>IFERROR(VLOOKUP(A836,#REF!,9,FALSE),"")</f>
        <v/>
      </c>
    </row>
    <row r="837" spans="1:13" hidden="1" x14ac:dyDescent="0.3">
      <c r="A837" s="108"/>
      <c r="B837" s="105" t="str">
        <f>IFERROR(VLOOKUP(A837,#REF!,2,FALSE),"")</f>
        <v/>
      </c>
      <c r="C837" s="106" t="str">
        <f>IFERROR(VLOOKUP(A837,#REF!,3,FALSE),"")</f>
        <v/>
      </c>
      <c r="D837" s="101"/>
      <c r="E837" s="102"/>
      <c r="F837" s="103"/>
      <c r="G837" s="107" t="str">
        <f>IFERROR(VLOOKUP(A837,#REF!,5,FALSE),"")</f>
        <v/>
      </c>
      <c r="H837" s="108" t="str">
        <f>IFERROR(VLOOKUP(A837,#REF!,6,FALSE),"")</f>
        <v/>
      </c>
      <c r="I837" s="105" t="str">
        <f>IFERROR(VLOOKUP(A837,#REF!,7,FALSE),"")</f>
        <v/>
      </c>
      <c r="J837" s="109" t="str">
        <f>IFERROR(VLOOKUP(A837,#REF!,8,FALSE),"")</f>
        <v/>
      </c>
      <c r="M837" s="104" t="str">
        <f>IFERROR(VLOOKUP(A837,#REF!,9,FALSE),"")</f>
        <v/>
      </c>
    </row>
    <row r="838" spans="1:13" hidden="1" x14ac:dyDescent="0.3">
      <c r="A838" s="108"/>
      <c r="B838" s="105" t="str">
        <f>IFERROR(VLOOKUP(A838,#REF!,2,FALSE),"")</f>
        <v/>
      </c>
      <c r="C838" s="106" t="str">
        <f>IFERROR(VLOOKUP(A838,#REF!,3,FALSE),"")</f>
        <v/>
      </c>
      <c r="D838" s="101"/>
      <c r="E838" s="102"/>
      <c r="F838" s="103"/>
      <c r="G838" s="107" t="str">
        <f>IFERROR(VLOOKUP(A838,#REF!,5,FALSE),"")</f>
        <v/>
      </c>
      <c r="H838" s="108" t="str">
        <f>IFERROR(VLOOKUP(A838,#REF!,6,FALSE),"")</f>
        <v/>
      </c>
      <c r="I838" s="105" t="str">
        <f>IFERROR(VLOOKUP(A838,#REF!,7,FALSE),"")</f>
        <v/>
      </c>
      <c r="J838" s="109" t="str">
        <f>IFERROR(VLOOKUP(A838,#REF!,8,FALSE),"")</f>
        <v/>
      </c>
      <c r="M838" s="104" t="str">
        <f>IFERROR(VLOOKUP(A838,#REF!,9,FALSE),"")</f>
        <v/>
      </c>
    </row>
    <row r="839" spans="1:13" hidden="1" x14ac:dyDescent="0.3">
      <c r="A839" s="108"/>
      <c r="B839" s="105" t="str">
        <f>IFERROR(VLOOKUP(A839,#REF!,2,FALSE),"")</f>
        <v/>
      </c>
      <c r="C839" s="106" t="str">
        <f>IFERROR(VLOOKUP(A839,#REF!,3,FALSE),"")</f>
        <v/>
      </c>
      <c r="D839" s="101"/>
      <c r="E839" s="102"/>
      <c r="F839" s="103"/>
      <c r="G839" s="107" t="str">
        <f>IFERROR(VLOOKUP(A839,#REF!,5,FALSE),"")</f>
        <v/>
      </c>
      <c r="H839" s="108" t="str">
        <f>IFERROR(VLOOKUP(A839,#REF!,6,FALSE),"")</f>
        <v/>
      </c>
      <c r="I839" s="105" t="str">
        <f>IFERROR(VLOOKUP(A839,#REF!,7,FALSE),"")</f>
        <v/>
      </c>
      <c r="J839" s="109" t="str">
        <f>IFERROR(VLOOKUP(A839,#REF!,8,FALSE),"")</f>
        <v/>
      </c>
      <c r="M839" s="104" t="str">
        <f>IFERROR(VLOOKUP(A839,#REF!,9,FALSE),"")</f>
        <v/>
      </c>
    </row>
    <row r="840" spans="1:13" hidden="1" x14ac:dyDescent="0.3">
      <c r="A840" s="108"/>
      <c r="B840" s="105" t="str">
        <f>IFERROR(VLOOKUP(A840,#REF!,2,FALSE),"")</f>
        <v/>
      </c>
      <c r="C840" s="106" t="str">
        <f>IFERROR(VLOOKUP(A840,#REF!,3,FALSE),"")</f>
        <v/>
      </c>
      <c r="D840" s="101"/>
      <c r="E840" s="102"/>
      <c r="F840" s="103"/>
      <c r="G840" s="107" t="str">
        <f>IFERROR(VLOOKUP(A840,#REF!,5,FALSE),"")</f>
        <v/>
      </c>
      <c r="H840" s="108" t="str">
        <f>IFERROR(VLOOKUP(A840,#REF!,6,FALSE),"")</f>
        <v/>
      </c>
      <c r="I840" s="105" t="str">
        <f>IFERROR(VLOOKUP(A840,#REF!,7,FALSE),"")</f>
        <v/>
      </c>
      <c r="J840" s="109" t="str">
        <f>IFERROR(VLOOKUP(A840,#REF!,8,FALSE),"")</f>
        <v/>
      </c>
      <c r="M840" s="104" t="str">
        <f>IFERROR(VLOOKUP(A840,#REF!,9,FALSE),"")</f>
        <v/>
      </c>
    </row>
    <row r="841" spans="1:13" hidden="1" x14ac:dyDescent="0.3">
      <c r="A841" s="108"/>
      <c r="B841" s="105" t="str">
        <f>IFERROR(VLOOKUP(A841,#REF!,2,FALSE),"")</f>
        <v/>
      </c>
      <c r="C841" s="106" t="str">
        <f>IFERROR(VLOOKUP(A841,#REF!,3,FALSE),"")</f>
        <v/>
      </c>
      <c r="D841" s="101"/>
      <c r="E841" s="102"/>
      <c r="F841" s="103"/>
      <c r="G841" s="107" t="str">
        <f>IFERROR(VLOOKUP(A841,#REF!,5,FALSE),"")</f>
        <v/>
      </c>
      <c r="H841" s="108" t="str">
        <f>IFERROR(VLOOKUP(A841,#REF!,6,FALSE),"")</f>
        <v/>
      </c>
      <c r="I841" s="105" t="str">
        <f>IFERROR(VLOOKUP(A841,#REF!,7,FALSE),"")</f>
        <v/>
      </c>
      <c r="J841" s="109" t="str">
        <f>IFERROR(VLOOKUP(A841,#REF!,8,FALSE),"")</f>
        <v/>
      </c>
      <c r="M841" s="104" t="str">
        <f>IFERROR(VLOOKUP(A841,#REF!,9,FALSE),"")</f>
        <v/>
      </c>
    </row>
    <row r="842" spans="1:13" hidden="1" x14ac:dyDescent="0.3">
      <c r="A842" s="108"/>
      <c r="B842" s="105" t="str">
        <f>IFERROR(VLOOKUP(A842,#REF!,2,FALSE),"")</f>
        <v/>
      </c>
      <c r="C842" s="106" t="str">
        <f>IFERROR(VLOOKUP(A842,#REF!,3,FALSE),"")</f>
        <v/>
      </c>
      <c r="D842" s="101"/>
      <c r="E842" s="102"/>
      <c r="F842" s="103"/>
      <c r="G842" s="107" t="str">
        <f>IFERROR(VLOOKUP(A842,#REF!,5,FALSE),"")</f>
        <v/>
      </c>
      <c r="H842" s="108" t="str">
        <f>IFERROR(VLOOKUP(A842,#REF!,6,FALSE),"")</f>
        <v/>
      </c>
      <c r="I842" s="105" t="str">
        <f>IFERROR(VLOOKUP(A842,#REF!,7,FALSE),"")</f>
        <v/>
      </c>
      <c r="J842" s="109" t="str">
        <f>IFERROR(VLOOKUP(A842,#REF!,8,FALSE),"")</f>
        <v/>
      </c>
      <c r="M842" s="104" t="str">
        <f>IFERROR(VLOOKUP(A842,#REF!,9,FALSE),"")</f>
        <v/>
      </c>
    </row>
    <row r="843" spans="1:13" hidden="1" x14ac:dyDescent="0.3">
      <c r="A843" s="108"/>
      <c r="B843" s="105" t="str">
        <f>IFERROR(VLOOKUP(A843,#REF!,2,FALSE),"")</f>
        <v/>
      </c>
      <c r="C843" s="106" t="str">
        <f>IFERROR(VLOOKUP(A843,#REF!,3,FALSE),"")</f>
        <v/>
      </c>
      <c r="D843" s="101"/>
      <c r="E843" s="102"/>
      <c r="F843" s="103"/>
      <c r="G843" s="107" t="str">
        <f>IFERROR(VLOOKUP(A843,#REF!,5,FALSE),"")</f>
        <v/>
      </c>
      <c r="H843" s="108" t="str">
        <f>IFERROR(VLOOKUP(A843,#REF!,6,FALSE),"")</f>
        <v/>
      </c>
      <c r="I843" s="105" t="str">
        <f>IFERROR(VLOOKUP(A843,#REF!,7,FALSE),"")</f>
        <v/>
      </c>
      <c r="J843" s="109" t="str">
        <f>IFERROR(VLOOKUP(A843,#REF!,8,FALSE),"")</f>
        <v/>
      </c>
      <c r="M843" s="104" t="str">
        <f>IFERROR(VLOOKUP(A843,#REF!,9,FALSE),"")</f>
        <v/>
      </c>
    </row>
    <row r="844" spans="1:13" hidden="1" x14ac:dyDescent="0.3">
      <c r="A844" s="108"/>
      <c r="B844" s="105" t="str">
        <f>IFERROR(VLOOKUP(A844,#REF!,2,FALSE),"")</f>
        <v/>
      </c>
      <c r="C844" s="106" t="str">
        <f>IFERROR(VLOOKUP(A844,#REF!,3,FALSE),"")</f>
        <v/>
      </c>
      <c r="D844" s="101"/>
      <c r="E844" s="102"/>
      <c r="F844" s="103"/>
      <c r="G844" s="107" t="str">
        <f>IFERROR(VLOOKUP(A844,#REF!,5,FALSE),"")</f>
        <v/>
      </c>
      <c r="H844" s="108" t="str">
        <f>IFERROR(VLOOKUP(A844,#REF!,6,FALSE),"")</f>
        <v/>
      </c>
      <c r="I844" s="105" t="str">
        <f>IFERROR(VLOOKUP(A844,#REF!,7,FALSE),"")</f>
        <v/>
      </c>
      <c r="J844" s="109" t="str">
        <f>IFERROR(VLOOKUP(A844,#REF!,8,FALSE),"")</f>
        <v/>
      </c>
      <c r="M844" s="104" t="str">
        <f>IFERROR(VLOOKUP(A844,#REF!,9,FALSE),"")</f>
        <v/>
      </c>
    </row>
    <row r="845" spans="1:13" hidden="1" x14ac:dyDescent="0.3">
      <c r="A845" s="108"/>
      <c r="B845" s="105" t="str">
        <f>IFERROR(VLOOKUP(A845,#REF!,2,FALSE),"")</f>
        <v/>
      </c>
      <c r="C845" s="106" t="str">
        <f>IFERROR(VLOOKUP(A845,#REF!,3,FALSE),"")</f>
        <v/>
      </c>
      <c r="D845" s="101"/>
      <c r="E845" s="102"/>
      <c r="F845" s="103"/>
      <c r="G845" s="107" t="str">
        <f>IFERROR(VLOOKUP(A845,#REF!,5,FALSE),"")</f>
        <v/>
      </c>
      <c r="H845" s="108" t="str">
        <f>IFERROR(VLOOKUP(A845,#REF!,6,FALSE),"")</f>
        <v/>
      </c>
      <c r="I845" s="105" t="str">
        <f>IFERROR(VLOOKUP(A845,#REF!,7,FALSE),"")</f>
        <v/>
      </c>
      <c r="J845" s="109" t="str">
        <f>IFERROR(VLOOKUP(A845,#REF!,8,FALSE),"")</f>
        <v/>
      </c>
      <c r="M845" s="104" t="str">
        <f>IFERROR(VLOOKUP(A845,#REF!,9,FALSE),"")</f>
        <v/>
      </c>
    </row>
    <row r="846" spans="1:13" hidden="1" x14ac:dyDescent="0.3">
      <c r="A846" s="108"/>
      <c r="B846" s="105" t="str">
        <f>IFERROR(VLOOKUP(A846,#REF!,2,FALSE),"")</f>
        <v/>
      </c>
      <c r="C846" s="106" t="str">
        <f>IFERROR(VLOOKUP(A846,#REF!,3,FALSE),"")</f>
        <v/>
      </c>
      <c r="D846" s="101"/>
      <c r="E846" s="102"/>
      <c r="F846" s="103"/>
      <c r="G846" s="107" t="str">
        <f>IFERROR(VLOOKUP(A846,#REF!,5,FALSE),"")</f>
        <v/>
      </c>
      <c r="H846" s="108" t="str">
        <f>IFERROR(VLOOKUP(A846,#REF!,6,FALSE),"")</f>
        <v/>
      </c>
      <c r="I846" s="105" t="str">
        <f>IFERROR(VLOOKUP(A846,#REF!,7,FALSE),"")</f>
        <v/>
      </c>
      <c r="J846" s="109" t="str">
        <f>IFERROR(VLOOKUP(A846,#REF!,8,FALSE),"")</f>
        <v/>
      </c>
      <c r="M846" s="104" t="str">
        <f>IFERROR(VLOOKUP(A846,#REF!,9,FALSE),"")</f>
        <v/>
      </c>
    </row>
    <row r="847" spans="1:13" hidden="1" x14ac:dyDescent="0.3">
      <c r="A847" s="108"/>
      <c r="B847" s="105" t="str">
        <f>IFERROR(VLOOKUP(A847,#REF!,2,FALSE),"")</f>
        <v/>
      </c>
      <c r="C847" s="106" t="str">
        <f>IFERROR(VLOOKUP(A847,#REF!,3,FALSE),"")</f>
        <v/>
      </c>
      <c r="D847" s="101"/>
      <c r="E847" s="102"/>
      <c r="F847" s="103"/>
      <c r="G847" s="107" t="str">
        <f>IFERROR(VLOOKUP(A847,#REF!,5,FALSE),"")</f>
        <v/>
      </c>
      <c r="H847" s="108" t="str">
        <f>IFERROR(VLOOKUP(A847,#REF!,6,FALSE),"")</f>
        <v/>
      </c>
      <c r="I847" s="105" t="str">
        <f>IFERROR(VLOOKUP(A847,#REF!,7,FALSE),"")</f>
        <v/>
      </c>
      <c r="J847" s="109" t="str">
        <f>IFERROR(VLOOKUP(A847,#REF!,8,FALSE),"")</f>
        <v/>
      </c>
      <c r="M847" s="104" t="str">
        <f>IFERROR(VLOOKUP(A847,#REF!,9,FALSE),"")</f>
        <v/>
      </c>
    </row>
    <row r="848" spans="1:13" hidden="1" x14ac:dyDescent="0.3">
      <c r="A848" s="108"/>
      <c r="B848" s="105" t="str">
        <f>IFERROR(VLOOKUP(A848,#REF!,2,FALSE),"")</f>
        <v/>
      </c>
      <c r="C848" s="106" t="str">
        <f>IFERROR(VLOOKUP(A848,#REF!,3,FALSE),"")</f>
        <v/>
      </c>
      <c r="D848" s="101"/>
      <c r="E848" s="102"/>
      <c r="F848" s="103"/>
      <c r="G848" s="107" t="str">
        <f>IFERROR(VLOOKUP(A848,#REF!,5,FALSE),"")</f>
        <v/>
      </c>
      <c r="H848" s="108" t="str">
        <f>IFERROR(VLOOKUP(A848,#REF!,6,FALSE),"")</f>
        <v/>
      </c>
      <c r="I848" s="105" t="str">
        <f>IFERROR(VLOOKUP(A848,#REF!,7,FALSE),"")</f>
        <v/>
      </c>
      <c r="J848" s="109" t="str">
        <f>IFERROR(VLOOKUP(A848,#REF!,8,FALSE),"")</f>
        <v/>
      </c>
      <c r="M848" s="104" t="str">
        <f>IFERROR(VLOOKUP(A848,#REF!,9,FALSE),"")</f>
        <v/>
      </c>
    </row>
    <row r="849" spans="1:13" hidden="1" x14ac:dyDescent="0.3">
      <c r="A849" s="108"/>
      <c r="B849" s="105" t="str">
        <f>IFERROR(VLOOKUP(A849,#REF!,2,FALSE),"")</f>
        <v/>
      </c>
      <c r="C849" s="106" t="str">
        <f>IFERROR(VLOOKUP(A849,#REF!,3,FALSE),"")</f>
        <v/>
      </c>
      <c r="D849" s="101"/>
      <c r="E849" s="102"/>
      <c r="F849" s="103"/>
      <c r="G849" s="107" t="str">
        <f>IFERROR(VLOOKUP(A849,#REF!,5,FALSE),"")</f>
        <v/>
      </c>
      <c r="H849" s="108" t="str">
        <f>IFERROR(VLOOKUP(A849,#REF!,6,FALSE),"")</f>
        <v/>
      </c>
      <c r="I849" s="105" t="str">
        <f>IFERROR(VLOOKUP(A849,#REF!,7,FALSE),"")</f>
        <v/>
      </c>
      <c r="J849" s="109" t="str">
        <f>IFERROR(VLOOKUP(A849,#REF!,8,FALSE),"")</f>
        <v/>
      </c>
      <c r="M849" s="104" t="str">
        <f>IFERROR(VLOOKUP(A849,#REF!,9,FALSE),"")</f>
        <v/>
      </c>
    </row>
    <row r="850" spans="1:13" hidden="1" x14ac:dyDescent="0.3">
      <c r="A850" s="108"/>
      <c r="B850" s="105" t="str">
        <f>IFERROR(VLOOKUP(A850,#REF!,2,FALSE),"")</f>
        <v/>
      </c>
      <c r="C850" s="106" t="str">
        <f>IFERROR(VLOOKUP(A850,#REF!,3,FALSE),"")</f>
        <v/>
      </c>
      <c r="D850" s="101"/>
      <c r="E850" s="102"/>
      <c r="F850" s="103"/>
      <c r="G850" s="107" t="str">
        <f>IFERROR(VLOOKUP(A850,#REF!,5,FALSE),"")</f>
        <v/>
      </c>
      <c r="H850" s="108" t="str">
        <f>IFERROR(VLOOKUP(A850,#REF!,6,FALSE),"")</f>
        <v/>
      </c>
      <c r="I850" s="105" t="str">
        <f>IFERROR(VLOOKUP(A850,#REF!,7,FALSE),"")</f>
        <v/>
      </c>
      <c r="J850" s="109" t="str">
        <f>IFERROR(VLOOKUP(A850,#REF!,8,FALSE),"")</f>
        <v/>
      </c>
      <c r="M850" s="104" t="str">
        <f>IFERROR(VLOOKUP(A850,#REF!,9,FALSE),"")</f>
        <v/>
      </c>
    </row>
    <row r="851" spans="1:13" hidden="1" x14ac:dyDescent="0.3">
      <c r="A851" s="108"/>
      <c r="B851" s="105" t="str">
        <f>IFERROR(VLOOKUP(A851,#REF!,2,FALSE),"")</f>
        <v/>
      </c>
      <c r="C851" s="106" t="str">
        <f>IFERROR(VLOOKUP(A851,#REF!,3,FALSE),"")</f>
        <v/>
      </c>
      <c r="D851" s="101"/>
      <c r="E851" s="102"/>
      <c r="F851" s="103"/>
      <c r="G851" s="107" t="str">
        <f>IFERROR(VLOOKUP(A851,#REF!,5,FALSE),"")</f>
        <v/>
      </c>
      <c r="H851" s="108" t="str">
        <f>IFERROR(VLOOKUP(A851,#REF!,6,FALSE),"")</f>
        <v/>
      </c>
      <c r="I851" s="105" t="str">
        <f>IFERROR(VLOOKUP(A851,#REF!,7,FALSE),"")</f>
        <v/>
      </c>
      <c r="J851" s="109" t="str">
        <f>IFERROR(VLOOKUP(A851,#REF!,8,FALSE),"")</f>
        <v/>
      </c>
      <c r="M851" s="104" t="str">
        <f>IFERROR(VLOOKUP(A851,#REF!,9,FALSE),"")</f>
        <v/>
      </c>
    </row>
    <row r="852" spans="1:13" hidden="1" x14ac:dyDescent="0.3">
      <c r="A852" s="108"/>
      <c r="B852" s="105" t="str">
        <f>IFERROR(VLOOKUP(A852,#REF!,2,FALSE),"")</f>
        <v/>
      </c>
      <c r="C852" s="106" t="str">
        <f>IFERROR(VLOOKUP(A852,#REF!,3,FALSE),"")</f>
        <v/>
      </c>
      <c r="D852" s="101"/>
      <c r="E852" s="102"/>
      <c r="F852" s="103"/>
      <c r="G852" s="107" t="str">
        <f>IFERROR(VLOOKUP(A852,#REF!,5,FALSE),"")</f>
        <v/>
      </c>
      <c r="H852" s="108" t="str">
        <f>IFERROR(VLOOKUP(A852,#REF!,6,FALSE),"")</f>
        <v/>
      </c>
      <c r="I852" s="105" t="str">
        <f>IFERROR(VLOOKUP(A852,#REF!,7,FALSE),"")</f>
        <v/>
      </c>
      <c r="J852" s="109" t="str">
        <f>IFERROR(VLOOKUP(A852,#REF!,8,FALSE),"")</f>
        <v/>
      </c>
      <c r="M852" s="104" t="str">
        <f>IFERROR(VLOOKUP(A852,#REF!,9,FALSE),"")</f>
        <v/>
      </c>
    </row>
    <row r="853" spans="1:13" hidden="1" x14ac:dyDescent="0.3">
      <c r="A853" s="108"/>
      <c r="B853" s="105" t="str">
        <f>IFERROR(VLOOKUP(A853,#REF!,2,FALSE),"")</f>
        <v/>
      </c>
      <c r="C853" s="106" t="str">
        <f>IFERROR(VLOOKUP(A853,#REF!,3,FALSE),"")</f>
        <v/>
      </c>
      <c r="D853" s="101"/>
      <c r="E853" s="102"/>
      <c r="F853" s="103"/>
      <c r="G853" s="107" t="str">
        <f>IFERROR(VLOOKUP(A853,#REF!,5,FALSE),"")</f>
        <v/>
      </c>
      <c r="H853" s="108" t="str">
        <f>IFERROR(VLOOKUP(A853,#REF!,6,FALSE),"")</f>
        <v/>
      </c>
      <c r="I853" s="105" t="str">
        <f>IFERROR(VLOOKUP(A853,#REF!,7,FALSE),"")</f>
        <v/>
      </c>
      <c r="J853" s="109" t="str">
        <f>IFERROR(VLOOKUP(A853,#REF!,8,FALSE),"")</f>
        <v/>
      </c>
      <c r="M853" s="104" t="str">
        <f>IFERROR(VLOOKUP(A853,#REF!,9,FALSE),"")</f>
        <v/>
      </c>
    </row>
    <row r="854" spans="1:13" hidden="1" x14ac:dyDescent="0.3">
      <c r="A854" s="108"/>
      <c r="B854" s="105" t="str">
        <f>IFERROR(VLOOKUP(A854,#REF!,2,FALSE),"")</f>
        <v/>
      </c>
      <c r="C854" s="106" t="str">
        <f>IFERROR(VLOOKUP(A854,#REF!,3,FALSE),"")</f>
        <v/>
      </c>
      <c r="D854" s="101"/>
      <c r="E854" s="102"/>
      <c r="F854" s="103"/>
      <c r="G854" s="107" t="str">
        <f>IFERROR(VLOOKUP(A854,#REF!,5,FALSE),"")</f>
        <v/>
      </c>
      <c r="H854" s="108" t="str">
        <f>IFERROR(VLOOKUP(A854,#REF!,6,FALSE),"")</f>
        <v/>
      </c>
      <c r="I854" s="105" t="str">
        <f>IFERROR(VLOOKUP(A854,#REF!,7,FALSE),"")</f>
        <v/>
      </c>
      <c r="J854" s="109" t="str">
        <f>IFERROR(VLOOKUP(A854,#REF!,8,FALSE),"")</f>
        <v/>
      </c>
      <c r="M854" s="104" t="str">
        <f>IFERROR(VLOOKUP(A854,#REF!,9,FALSE),"")</f>
        <v/>
      </c>
    </row>
    <row r="855" spans="1:13" hidden="1" x14ac:dyDescent="0.3">
      <c r="A855" s="108"/>
      <c r="B855" s="105" t="str">
        <f>IFERROR(VLOOKUP(A855,#REF!,2,FALSE),"")</f>
        <v/>
      </c>
      <c r="C855" s="106" t="str">
        <f>IFERROR(VLOOKUP(A855,#REF!,3,FALSE),"")</f>
        <v/>
      </c>
      <c r="D855" s="101"/>
      <c r="E855" s="102"/>
      <c r="F855" s="103"/>
      <c r="G855" s="107" t="str">
        <f>IFERROR(VLOOKUP(A855,#REF!,5,FALSE),"")</f>
        <v/>
      </c>
      <c r="H855" s="108" t="str">
        <f>IFERROR(VLOOKUP(A855,#REF!,6,FALSE),"")</f>
        <v/>
      </c>
      <c r="I855" s="105" t="str">
        <f>IFERROR(VLOOKUP(A855,#REF!,7,FALSE),"")</f>
        <v/>
      </c>
      <c r="J855" s="109" t="str">
        <f>IFERROR(VLOOKUP(A855,#REF!,8,FALSE),"")</f>
        <v/>
      </c>
      <c r="M855" s="104" t="str">
        <f>IFERROR(VLOOKUP(A855,#REF!,9,FALSE),"")</f>
        <v/>
      </c>
    </row>
    <row r="856" spans="1:13" hidden="1" x14ac:dyDescent="0.3">
      <c r="A856" s="108"/>
      <c r="B856" s="105" t="str">
        <f>IFERROR(VLOOKUP(A856,#REF!,2,FALSE),"")</f>
        <v/>
      </c>
      <c r="C856" s="106" t="str">
        <f>IFERROR(VLOOKUP(A856,#REF!,3,FALSE),"")</f>
        <v/>
      </c>
      <c r="D856" s="101"/>
      <c r="E856" s="102"/>
      <c r="F856" s="103"/>
      <c r="G856" s="107" t="str">
        <f>IFERROR(VLOOKUP(A856,#REF!,5,FALSE),"")</f>
        <v/>
      </c>
      <c r="H856" s="108" t="str">
        <f>IFERROR(VLOOKUP(A856,#REF!,6,FALSE),"")</f>
        <v/>
      </c>
      <c r="I856" s="105" t="str">
        <f>IFERROR(VLOOKUP(A856,#REF!,7,FALSE),"")</f>
        <v/>
      </c>
      <c r="J856" s="109" t="str">
        <f>IFERROR(VLOOKUP(A856,#REF!,8,FALSE),"")</f>
        <v/>
      </c>
      <c r="M856" s="104" t="str">
        <f>IFERROR(VLOOKUP(A856,#REF!,9,FALSE),"")</f>
        <v/>
      </c>
    </row>
    <row r="857" spans="1:13" hidden="1" x14ac:dyDescent="0.3">
      <c r="A857" s="108"/>
      <c r="B857" s="105" t="str">
        <f>IFERROR(VLOOKUP(A857,#REF!,2,FALSE),"")</f>
        <v/>
      </c>
      <c r="C857" s="106" t="str">
        <f>IFERROR(VLOOKUP(A857,#REF!,3,FALSE),"")</f>
        <v/>
      </c>
      <c r="D857" s="101"/>
      <c r="E857" s="102"/>
      <c r="F857" s="103"/>
      <c r="G857" s="107" t="str">
        <f>IFERROR(VLOOKUP(A857,#REF!,5,FALSE),"")</f>
        <v/>
      </c>
      <c r="H857" s="108" t="str">
        <f>IFERROR(VLOOKUP(A857,#REF!,6,FALSE),"")</f>
        <v/>
      </c>
      <c r="I857" s="105" t="str">
        <f>IFERROR(VLOOKUP(A857,#REF!,7,FALSE),"")</f>
        <v/>
      </c>
      <c r="J857" s="109" t="str">
        <f>IFERROR(VLOOKUP(A857,#REF!,8,FALSE),"")</f>
        <v/>
      </c>
      <c r="M857" s="104" t="str">
        <f>IFERROR(VLOOKUP(A857,#REF!,9,FALSE),"")</f>
        <v/>
      </c>
    </row>
    <row r="858" spans="1:13" hidden="1" x14ac:dyDescent="0.3">
      <c r="A858" s="108"/>
      <c r="B858" s="105" t="str">
        <f>IFERROR(VLOOKUP(A858,#REF!,2,FALSE),"")</f>
        <v/>
      </c>
      <c r="C858" s="106" t="str">
        <f>IFERROR(VLOOKUP(A858,#REF!,3,FALSE),"")</f>
        <v/>
      </c>
      <c r="D858" s="101"/>
      <c r="E858" s="102"/>
      <c r="F858" s="103"/>
      <c r="G858" s="107" t="str">
        <f>IFERROR(VLOOKUP(A858,#REF!,5,FALSE),"")</f>
        <v/>
      </c>
      <c r="H858" s="108" t="str">
        <f>IFERROR(VLOOKUP(A858,#REF!,6,FALSE),"")</f>
        <v/>
      </c>
      <c r="I858" s="105" t="str">
        <f>IFERROR(VLOOKUP(A858,#REF!,7,FALSE),"")</f>
        <v/>
      </c>
      <c r="J858" s="109" t="str">
        <f>IFERROR(VLOOKUP(A858,#REF!,8,FALSE),"")</f>
        <v/>
      </c>
      <c r="M858" s="104" t="str">
        <f>IFERROR(VLOOKUP(A858,#REF!,9,FALSE),"")</f>
        <v/>
      </c>
    </row>
    <row r="859" spans="1:13" hidden="1" x14ac:dyDescent="0.3">
      <c r="A859" s="108"/>
      <c r="B859" s="105" t="str">
        <f>IFERROR(VLOOKUP(A859,#REF!,2,FALSE),"")</f>
        <v/>
      </c>
      <c r="C859" s="106" t="str">
        <f>IFERROR(VLOOKUP(A859,#REF!,3,FALSE),"")</f>
        <v/>
      </c>
      <c r="D859" s="101"/>
      <c r="E859" s="102"/>
      <c r="F859" s="103"/>
      <c r="G859" s="107" t="str">
        <f>IFERROR(VLOOKUP(A859,#REF!,5,FALSE),"")</f>
        <v/>
      </c>
      <c r="H859" s="108" t="str">
        <f>IFERROR(VLOOKUP(A859,#REF!,6,FALSE),"")</f>
        <v/>
      </c>
      <c r="I859" s="105" t="str">
        <f>IFERROR(VLOOKUP(A859,#REF!,7,FALSE),"")</f>
        <v/>
      </c>
      <c r="J859" s="109" t="str">
        <f>IFERROR(VLOOKUP(A859,#REF!,8,FALSE),"")</f>
        <v/>
      </c>
      <c r="M859" s="104" t="str">
        <f>IFERROR(VLOOKUP(A859,#REF!,9,FALSE),"")</f>
        <v/>
      </c>
    </row>
    <row r="860" spans="1:13" hidden="1" x14ac:dyDescent="0.3">
      <c r="A860" s="108"/>
      <c r="B860" s="105" t="str">
        <f>IFERROR(VLOOKUP(A860,#REF!,2,FALSE),"")</f>
        <v/>
      </c>
      <c r="C860" s="106" t="str">
        <f>IFERROR(VLOOKUP(A860,#REF!,3,FALSE),"")</f>
        <v/>
      </c>
      <c r="D860" s="101"/>
      <c r="E860" s="102"/>
      <c r="F860" s="103"/>
      <c r="G860" s="107" t="str">
        <f>IFERROR(VLOOKUP(A860,#REF!,5,FALSE),"")</f>
        <v/>
      </c>
      <c r="H860" s="108" t="str">
        <f>IFERROR(VLOOKUP(A860,#REF!,6,FALSE),"")</f>
        <v/>
      </c>
      <c r="I860" s="105" t="str">
        <f>IFERROR(VLOOKUP(A860,#REF!,7,FALSE),"")</f>
        <v/>
      </c>
      <c r="J860" s="109" t="str">
        <f>IFERROR(VLOOKUP(A860,#REF!,8,FALSE),"")</f>
        <v/>
      </c>
      <c r="M860" s="104" t="str">
        <f>IFERROR(VLOOKUP(A860,#REF!,9,FALSE),"")</f>
        <v/>
      </c>
    </row>
    <row r="861" spans="1:13" hidden="1" x14ac:dyDescent="0.3">
      <c r="A861" s="108"/>
      <c r="B861" s="105" t="str">
        <f>IFERROR(VLOOKUP(A861,#REF!,2,FALSE),"")</f>
        <v/>
      </c>
      <c r="C861" s="106" t="str">
        <f>IFERROR(VLOOKUP(A861,#REF!,3,FALSE),"")</f>
        <v/>
      </c>
      <c r="D861" s="101"/>
      <c r="E861" s="102"/>
      <c r="F861" s="103"/>
      <c r="G861" s="107" t="str">
        <f>IFERROR(VLOOKUP(A861,#REF!,5,FALSE),"")</f>
        <v/>
      </c>
      <c r="H861" s="108" t="str">
        <f>IFERROR(VLOOKUP(A861,#REF!,6,FALSE),"")</f>
        <v/>
      </c>
      <c r="I861" s="105" t="str">
        <f>IFERROR(VLOOKUP(A861,#REF!,7,FALSE),"")</f>
        <v/>
      </c>
      <c r="J861" s="109" t="str">
        <f>IFERROR(VLOOKUP(A861,#REF!,8,FALSE),"")</f>
        <v/>
      </c>
      <c r="M861" s="104" t="str">
        <f>IFERROR(VLOOKUP(A861,#REF!,9,FALSE),"")</f>
        <v/>
      </c>
    </row>
    <row r="862" spans="1:13" hidden="1" x14ac:dyDescent="0.3">
      <c r="A862" s="108"/>
      <c r="B862" s="105" t="str">
        <f>IFERROR(VLOOKUP(A862,#REF!,2,FALSE),"")</f>
        <v/>
      </c>
      <c r="C862" s="106" t="str">
        <f>IFERROR(VLOOKUP(A862,#REF!,3,FALSE),"")</f>
        <v/>
      </c>
      <c r="D862" s="101"/>
      <c r="E862" s="102"/>
      <c r="F862" s="103"/>
      <c r="G862" s="107" t="str">
        <f>IFERROR(VLOOKUP(A862,#REF!,5,FALSE),"")</f>
        <v/>
      </c>
      <c r="H862" s="108" t="str">
        <f>IFERROR(VLOOKUP(A862,#REF!,6,FALSE),"")</f>
        <v/>
      </c>
      <c r="I862" s="105" t="str">
        <f>IFERROR(VLOOKUP(A862,#REF!,7,FALSE),"")</f>
        <v/>
      </c>
      <c r="J862" s="109" t="str">
        <f>IFERROR(VLOOKUP(A862,#REF!,8,FALSE),"")</f>
        <v/>
      </c>
      <c r="M862" s="104" t="str">
        <f>IFERROR(VLOOKUP(A862,#REF!,9,FALSE),"")</f>
        <v/>
      </c>
    </row>
    <row r="863" spans="1:13" hidden="1" x14ac:dyDescent="0.3">
      <c r="A863" s="108"/>
      <c r="B863" s="105" t="str">
        <f>IFERROR(VLOOKUP(A863,#REF!,2,FALSE),"")</f>
        <v/>
      </c>
      <c r="C863" s="106" t="str">
        <f>IFERROR(VLOOKUP(A863,#REF!,3,FALSE),"")</f>
        <v/>
      </c>
      <c r="D863" s="101"/>
      <c r="E863" s="102"/>
      <c r="F863" s="103"/>
      <c r="G863" s="107" t="str">
        <f>IFERROR(VLOOKUP(A863,#REF!,5,FALSE),"")</f>
        <v/>
      </c>
      <c r="H863" s="108" t="str">
        <f>IFERROR(VLOOKUP(A863,#REF!,6,FALSE),"")</f>
        <v/>
      </c>
      <c r="I863" s="105" t="str">
        <f>IFERROR(VLOOKUP(A863,#REF!,7,FALSE),"")</f>
        <v/>
      </c>
      <c r="J863" s="109" t="str">
        <f>IFERROR(VLOOKUP(A863,#REF!,8,FALSE),"")</f>
        <v/>
      </c>
      <c r="M863" s="104" t="str">
        <f>IFERROR(VLOOKUP(A863,#REF!,9,FALSE),"")</f>
        <v/>
      </c>
    </row>
    <row r="864" spans="1:13" hidden="1" x14ac:dyDescent="0.3">
      <c r="A864" s="108"/>
      <c r="B864" s="105" t="str">
        <f>IFERROR(VLOOKUP(A864,#REF!,2,FALSE),"")</f>
        <v/>
      </c>
      <c r="C864" s="106" t="str">
        <f>IFERROR(VLOOKUP(A864,#REF!,3,FALSE),"")</f>
        <v/>
      </c>
      <c r="D864" s="101"/>
      <c r="E864" s="102"/>
      <c r="F864" s="103"/>
      <c r="G864" s="107" t="str">
        <f>IFERROR(VLOOKUP(A864,#REF!,5,FALSE),"")</f>
        <v/>
      </c>
      <c r="H864" s="108" t="str">
        <f>IFERROR(VLOOKUP(A864,#REF!,6,FALSE),"")</f>
        <v/>
      </c>
      <c r="I864" s="105" t="str">
        <f>IFERROR(VLOOKUP(A864,#REF!,7,FALSE),"")</f>
        <v/>
      </c>
      <c r="J864" s="109" t="str">
        <f>IFERROR(VLOOKUP(A864,#REF!,8,FALSE),"")</f>
        <v/>
      </c>
      <c r="M864" s="104" t="str">
        <f>IFERROR(VLOOKUP(A864,#REF!,9,FALSE),"")</f>
        <v/>
      </c>
    </row>
    <row r="865" spans="1:13" hidden="1" x14ac:dyDescent="0.3">
      <c r="A865" s="108"/>
      <c r="B865" s="105" t="str">
        <f>IFERROR(VLOOKUP(A865,#REF!,2,FALSE),"")</f>
        <v/>
      </c>
      <c r="C865" s="106" t="str">
        <f>IFERROR(VLOOKUP(A865,#REF!,3,FALSE),"")</f>
        <v/>
      </c>
      <c r="D865" s="101"/>
      <c r="E865" s="102"/>
      <c r="F865" s="103"/>
      <c r="G865" s="107" t="str">
        <f>IFERROR(VLOOKUP(A865,#REF!,5,FALSE),"")</f>
        <v/>
      </c>
      <c r="H865" s="108" t="str">
        <f>IFERROR(VLOOKUP(A865,#REF!,6,FALSE),"")</f>
        <v/>
      </c>
      <c r="I865" s="105" t="str">
        <f>IFERROR(VLOOKUP(A865,#REF!,7,FALSE),"")</f>
        <v/>
      </c>
      <c r="J865" s="109" t="str">
        <f>IFERROR(VLOOKUP(A865,#REF!,8,FALSE),"")</f>
        <v/>
      </c>
      <c r="M865" s="104" t="str">
        <f>IFERROR(VLOOKUP(A865,#REF!,9,FALSE),"")</f>
        <v/>
      </c>
    </row>
    <row r="866" spans="1:13" hidden="1" x14ac:dyDescent="0.3">
      <c r="A866" s="108"/>
      <c r="B866" s="105" t="str">
        <f>IFERROR(VLOOKUP(A866,#REF!,2,FALSE),"")</f>
        <v/>
      </c>
      <c r="C866" s="106" t="str">
        <f>IFERROR(VLOOKUP(A866,#REF!,3,FALSE),"")</f>
        <v/>
      </c>
      <c r="D866" s="101"/>
      <c r="E866" s="102"/>
      <c r="F866" s="103"/>
      <c r="G866" s="107" t="str">
        <f>IFERROR(VLOOKUP(A866,#REF!,5,FALSE),"")</f>
        <v/>
      </c>
      <c r="H866" s="108" t="str">
        <f>IFERROR(VLOOKUP(A866,#REF!,6,FALSE),"")</f>
        <v/>
      </c>
      <c r="I866" s="105" t="str">
        <f>IFERROR(VLOOKUP(A866,#REF!,7,FALSE),"")</f>
        <v/>
      </c>
      <c r="J866" s="109" t="str">
        <f>IFERROR(VLOOKUP(A866,#REF!,8,FALSE),"")</f>
        <v/>
      </c>
      <c r="M866" s="104" t="str">
        <f>IFERROR(VLOOKUP(A866,#REF!,9,FALSE),"")</f>
        <v/>
      </c>
    </row>
    <row r="867" spans="1:13" hidden="1" x14ac:dyDescent="0.3">
      <c r="A867" s="108"/>
      <c r="B867" s="105" t="str">
        <f>IFERROR(VLOOKUP(A867,#REF!,2,FALSE),"")</f>
        <v/>
      </c>
      <c r="C867" s="106" t="str">
        <f>IFERROR(VLOOKUP(A867,#REF!,3,FALSE),"")</f>
        <v/>
      </c>
      <c r="D867" s="101"/>
      <c r="E867" s="102"/>
      <c r="F867" s="103"/>
      <c r="G867" s="107" t="str">
        <f>IFERROR(VLOOKUP(A867,#REF!,5,FALSE),"")</f>
        <v/>
      </c>
      <c r="H867" s="108" t="str">
        <f>IFERROR(VLOOKUP(A867,#REF!,6,FALSE),"")</f>
        <v/>
      </c>
      <c r="I867" s="105" t="str">
        <f>IFERROR(VLOOKUP(A867,#REF!,7,FALSE),"")</f>
        <v/>
      </c>
      <c r="J867" s="109" t="str">
        <f>IFERROR(VLOOKUP(A867,#REF!,8,FALSE),"")</f>
        <v/>
      </c>
      <c r="M867" s="104" t="str">
        <f>IFERROR(VLOOKUP(A867,#REF!,9,FALSE),"")</f>
        <v/>
      </c>
    </row>
    <row r="868" spans="1:13" hidden="1" x14ac:dyDescent="0.3">
      <c r="A868" s="108"/>
      <c r="B868" s="105" t="str">
        <f>IFERROR(VLOOKUP(A868,#REF!,2,FALSE),"")</f>
        <v/>
      </c>
      <c r="C868" s="106" t="str">
        <f>IFERROR(VLOOKUP(A868,#REF!,3,FALSE),"")</f>
        <v/>
      </c>
      <c r="D868" s="101"/>
      <c r="E868" s="102"/>
      <c r="F868" s="103"/>
      <c r="G868" s="107" t="str">
        <f>IFERROR(VLOOKUP(A868,#REF!,5,FALSE),"")</f>
        <v/>
      </c>
      <c r="H868" s="108" t="str">
        <f>IFERROR(VLOOKUP(A868,#REF!,6,FALSE),"")</f>
        <v/>
      </c>
      <c r="I868" s="105" t="str">
        <f>IFERROR(VLOOKUP(A868,#REF!,7,FALSE),"")</f>
        <v/>
      </c>
      <c r="J868" s="109" t="str">
        <f>IFERROR(VLOOKUP(A868,#REF!,8,FALSE),"")</f>
        <v/>
      </c>
      <c r="M868" s="104" t="str">
        <f>IFERROR(VLOOKUP(A868,#REF!,9,FALSE),"")</f>
        <v/>
      </c>
    </row>
    <row r="869" spans="1:13" hidden="1" x14ac:dyDescent="0.3">
      <c r="A869" s="108"/>
      <c r="B869" s="105" t="str">
        <f>IFERROR(VLOOKUP(A869,#REF!,2,FALSE),"")</f>
        <v/>
      </c>
      <c r="C869" s="106" t="str">
        <f>IFERROR(VLOOKUP(A869,#REF!,3,FALSE),"")</f>
        <v/>
      </c>
      <c r="D869" s="101"/>
      <c r="E869" s="102"/>
      <c r="F869" s="103"/>
      <c r="G869" s="107" t="str">
        <f>IFERROR(VLOOKUP(A869,#REF!,5,FALSE),"")</f>
        <v/>
      </c>
      <c r="H869" s="108" t="str">
        <f>IFERROR(VLOOKUP(A869,#REF!,6,FALSE),"")</f>
        <v/>
      </c>
      <c r="I869" s="105" t="str">
        <f>IFERROR(VLOOKUP(A869,#REF!,7,FALSE),"")</f>
        <v/>
      </c>
      <c r="J869" s="109" t="str">
        <f>IFERROR(VLOOKUP(A869,#REF!,8,FALSE),"")</f>
        <v/>
      </c>
      <c r="M869" s="104" t="str">
        <f>IFERROR(VLOOKUP(A869,#REF!,9,FALSE),"")</f>
        <v/>
      </c>
    </row>
    <row r="870" spans="1:13" hidden="1" x14ac:dyDescent="0.3">
      <c r="A870" s="108"/>
      <c r="B870" s="105" t="str">
        <f>IFERROR(VLOOKUP(A870,#REF!,2,FALSE),"")</f>
        <v/>
      </c>
      <c r="C870" s="106" t="str">
        <f>IFERROR(VLOOKUP(A870,#REF!,3,FALSE),"")</f>
        <v/>
      </c>
      <c r="D870" s="101"/>
      <c r="E870" s="102"/>
      <c r="F870" s="103"/>
      <c r="G870" s="107" t="str">
        <f>IFERROR(VLOOKUP(A870,#REF!,5,FALSE),"")</f>
        <v/>
      </c>
      <c r="H870" s="108" t="str">
        <f>IFERROR(VLOOKUP(A870,#REF!,6,FALSE),"")</f>
        <v/>
      </c>
      <c r="I870" s="105" t="str">
        <f>IFERROR(VLOOKUP(A870,#REF!,7,FALSE),"")</f>
        <v/>
      </c>
      <c r="J870" s="109" t="str">
        <f>IFERROR(VLOOKUP(A870,#REF!,8,FALSE),"")</f>
        <v/>
      </c>
      <c r="M870" s="104" t="str">
        <f>IFERROR(VLOOKUP(A870,#REF!,9,FALSE),"")</f>
        <v/>
      </c>
    </row>
    <row r="871" spans="1:13" hidden="1" x14ac:dyDescent="0.3">
      <c r="A871" s="108"/>
      <c r="B871" s="105" t="str">
        <f>IFERROR(VLOOKUP(A871,#REF!,2,FALSE),"")</f>
        <v/>
      </c>
      <c r="C871" s="106" t="str">
        <f>IFERROR(VLOOKUP(A871,#REF!,3,FALSE),"")</f>
        <v/>
      </c>
      <c r="D871" s="101"/>
      <c r="E871" s="102"/>
      <c r="F871" s="103"/>
      <c r="G871" s="107" t="str">
        <f>IFERROR(VLOOKUP(A871,#REF!,5,FALSE),"")</f>
        <v/>
      </c>
      <c r="H871" s="108" t="str">
        <f>IFERROR(VLOOKUP(A871,#REF!,6,FALSE),"")</f>
        <v/>
      </c>
      <c r="I871" s="105" t="str">
        <f>IFERROR(VLOOKUP(A871,#REF!,7,FALSE),"")</f>
        <v/>
      </c>
      <c r="J871" s="109" t="str">
        <f>IFERROR(VLOOKUP(A871,#REF!,8,FALSE),"")</f>
        <v/>
      </c>
      <c r="M871" s="104" t="str">
        <f>IFERROR(VLOOKUP(A871,#REF!,9,FALSE),"")</f>
        <v/>
      </c>
    </row>
    <row r="872" spans="1:13" hidden="1" x14ac:dyDescent="0.3">
      <c r="A872" s="108"/>
      <c r="B872" s="105" t="str">
        <f>IFERROR(VLOOKUP(A872,#REF!,2,FALSE),"")</f>
        <v/>
      </c>
      <c r="C872" s="106" t="str">
        <f>IFERROR(VLOOKUP(A872,#REF!,3,FALSE),"")</f>
        <v/>
      </c>
      <c r="D872" s="101"/>
      <c r="E872" s="102"/>
      <c r="F872" s="103"/>
      <c r="G872" s="107" t="str">
        <f>IFERROR(VLOOKUP(A872,#REF!,5,FALSE),"")</f>
        <v/>
      </c>
      <c r="H872" s="108" t="str">
        <f>IFERROR(VLOOKUP(A872,#REF!,6,FALSE),"")</f>
        <v/>
      </c>
      <c r="I872" s="105" t="str">
        <f>IFERROR(VLOOKUP(A872,#REF!,7,FALSE),"")</f>
        <v/>
      </c>
      <c r="J872" s="109" t="str">
        <f>IFERROR(VLOOKUP(A872,#REF!,8,FALSE),"")</f>
        <v/>
      </c>
      <c r="M872" s="104" t="str">
        <f>IFERROR(VLOOKUP(A872,#REF!,9,FALSE),"")</f>
        <v/>
      </c>
    </row>
    <row r="873" spans="1:13" hidden="1" x14ac:dyDescent="0.3">
      <c r="A873" s="108"/>
      <c r="B873" s="105" t="str">
        <f>IFERROR(VLOOKUP(A873,#REF!,2,FALSE),"")</f>
        <v/>
      </c>
      <c r="C873" s="106" t="str">
        <f>IFERROR(VLOOKUP(A873,#REF!,3,FALSE),"")</f>
        <v/>
      </c>
      <c r="D873" s="101"/>
      <c r="E873" s="102"/>
      <c r="F873" s="103"/>
      <c r="G873" s="107" t="str">
        <f>IFERROR(VLOOKUP(A873,#REF!,5,FALSE),"")</f>
        <v/>
      </c>
      <c r="H873" s="108" t="str">
        <f>IFERROR(VLOOKUP(A873,#REF!,6,FALSE),"")</f>
        <v/>
      </c>
      <c r="I873" s="105" t="str">
        <f>IFERROR(VLOOKUP(A873,#REF!,7,FALSE),"")</f>
        <v/>
      </c>
      <c r="J873" s="109" t="str">
        <f>IFERROR(VLOOKUP(A873,#REF!,8,FALSE),"")</f>
        <v/>
      </c>
      <c r="M873" s="104" t="str">
        <f>IFERROR(VLOOKUP(A873,#REF!,9,FALSE),"")</f>
        <v/>
      </c>
    </row>
    <row r="874" spans="1:13" hidden="1" x14ac:dyDescent="0.3">
      <c r="A874" s="108"/>
      <c r="B874" s="105" t="str">
        <f>IFERROR(VLOOKUP(A874,#REF!,2,FALSE),"")</f>
        <v/>
      </c>
      <c r="C874" s="106" t="str">
        <f>IFERROR(VLOOKUP(A874,#REF!,3,FALSE),"")</f>
        <v/>
      </c>
      <c r="D874" s="101"/>
      <c r="E874" s="102"/>
      <c r="F874" s="103"/>
      <c r="G874" s="107" t="str">
        <f>IFERROR(VLOOKUP(A874,#REF!,5,FALSE),"")</f>
        <v/>
      </c>
      <c r="H874" s="108" t="str">
        <f>IFERROR(VLOOKUP(A874,#REF!,6,FALSE),"")</f>
        <v/>
      </c>
      <c r="I874" s="105" t="str">
        <f>IFERROR(VLOOKUP(A874,#REF!,7,FALSE),"")</f>
        <v/>
      </c>
      <c r="J874" s="109" t="str">
        <f>IFERROR(VLOOKUP(A874,#REF!,8,FALSE),"")</f>
        <v/>
      </c>
      <c r="M874" s="104" t="str">
        <f>IFERROR(VLOOKUP(A874,#REF!,9,FALSE),"")</f>
        <v/>
      </c>
    </row>
    <row r="875" spans="1:13" hidden="1" x14ac:dyDescent="0.3">
      <c r="A875" s="108"/>
      <c r="B875" s="105" t="str">
        <f>IFERROR(VLOOKUP(A875,#REF!,2,FALSE),"")</f>
        <v/>
      </c>
      <c r="C875" s="106" t="str">
        <f>IFERROR(VLOOKUP(A875,#REF!,3,FALSE),"")</f>
        <v/>
      </c>
      <c r="D875" s="101"/>
      <c r="E875" s="102"/>
      <c r="F875" s="103"/>
      <c r="G875" s="107" t="str">
        <f>IFERROR(VLOOKUP(A875,#REF!,5,FALSE),"")</f>
        <v/>
      </c>
      <c r="H875" s="108" t="str">
        <f>IFERROR(VLOOKUP(A875,#REF!,6,FALSE),"")</f>
        <v/>
      </c>
      <c r="I875" s="105" t="str">
        <f>IFERROR(VLOOKUP(A875,#REF!,7,FALSE),"")</f>
        <v/>
      </c>
      <c r="J875" s="109" t="str">
        <f>IFERROR(VLOOKUP(A875,#REF!,8,FALSE),"")</f>
        <v/>
      </c>
      <c r="M875" s="104" t="str">
        <f>IFERROR(VLOOKUP(A875,#REF!,9,FALSE),"")</f>
        <v/>
      </c>
    </row>
    <row r="876" spans="1:13" hidden="1" x14ac:dyDescent="0.3">
      <c r="A876" s="108"/>
      <c r="B876" s="105" t="str">
        <f>IFERROR(VLOOKUP(A876,#REF!,2,FALSE),"")</f>
        <v/>
      </c>
      <c r="C876" s="106" t="str">
        <f>IFERROR(VLOOKUP(A876,#REF!,3,FALSE),"")</f>
        <v/>
      </c>
      <c r="D876" s="101"/>
      <c r="E876" s="102"/>
      <c r="F876" s="103"/>
      <c r="G876" s="107" t="str">
        <f>IFERROR(VLOOKUP(A876,#REF!,5,FALSE),"")</f>
        <v/>
      </c>
      <c r="H876" s="108" t="str">
        <f>IFERROR(VLOOKUP(A876,#REF!,6,FALSE),"")</f>
        <v/>
      </c>
      <c r="I876" s="105" t="str">
        <f>IFERROR(VLOOKUP(A876,#REF!,7,FALSE),"")</f>
        <v/>
      </c>
      <c r="J876" s="109" t="str">
        <f>IFERROR(VLOOKUP(A876,#REF!,8,FALSE),"")</f>
        <v/>
      </c>
      <c r="M876" s="104" t="str">
        <f>IFERROR(VLOOKUP(A876,#REF!,9,FALSE),"")</f>
        <v/>
      </c>
    </row>
    <row r="877" spans="1:13" hidden="1" x14ac:dyDescent="0.3">
      <c r="A877" s="108"/>
      <c r="B877" s="105" t="str">
        <f>IFERROR(VLOOKUP(A877,#REF!,2,FALSE),"")</f>
        <v/>
      </c>
      <c r="C877" s="106" t="str">
        <f>IFERROR(VLOOKUP(A877,#REF!,3,FALSE),"")</f>
        <v/>
      </c>
      <c r="D877" s="101"/>
      <c r="E877" s="102"/>
      <c r="F877" s="103"/>
      <c r="G877" s="107" t="str">
        <f>IFERROR(VLOOKUP(A877,#REF!,5,FALSE),"")</f>
        <v/>
      </c>
      <c r="H877" s="108" t="str">
        <f>IFERROR(VLOOKUP(A877,#REF!,6,FALSE),"")</f>
        <v/>
      </c>
      <c r="I877" s="105" t="str">
        <f>IFERROR(VLOOKUP(A877,#REF!,7,FALSE),"")</f>
        <v/>
      </c>
      <c r="J877" s="109" t="str">
        <f>IFERROR(VLOOKUP(A877,#REF!,8,FALSE),"")</f>
        <v/>
      </c>
      <c r="M877" s="104" t="str">
        <f>IFERROR(VLOOKUP(A877,#REF!,9,FALSE),"")</f>
        <v/>
      </c>
    </row>
    <row r="878" spans="1:13" hidden="1" x14ac:dyDescent="0.3">
      <c r="A878" s="108"/>
      <c r="B878" s="105" t="str">
        <f>IFERROR(VLOOKUP(A878,#REF!,2,FALSE),"")</f>
        <v/>
      </c>
      <c r="C878" s="106" t="str">
        <f>IFERROR(VLOOKUP(A878,#REF!,3,FALSE),"")</f>
        <v/>
      </c>
      <c r="D878" s="101"/>
      <c r="E878" s="102"/>
      <c r="F878" s="103"/>
      <c r="G878" s="107" t="str">
        <f>IFERROR(VLOOKUP(A878,#REF!,5,FALSE),"")</f>
        <v/>
      </c>
      <c r="H878" s="108" t="str">
        <f>IFERROR(VLOOKUP(A878,#REF!,6,FALSE),"")</f>
        <v/>
      </c>
      <c r="I878" s="105" t="str">
        <f>IFERROR(VLOOKUP(A878,#REF!,7,FALSE),"")</f>
        <v/>
      </c>
      <c r="J878" s="109" t="str">
        <f>IFERROR(VLOOKUP(A878,#REF!,8,FALSE),"")</f>
        <v/>
      </c>
      <c r="M878" s="104" t="str">
        <f>IFERROR(VLOOKUP(A878,#REF!,9,FALSE),"")</f>
        <v/>
      </c>
    </row>
    <row r="879" spans="1:13" hidden="1" x14ac:dyDescent="0.3">
      <c r="A879" s="108"/>
      <c r="B879" s="105" t="str">
        <f>IFERROR(VLOOKUP(A879,#REF!,2,FALSE),"")</f>
        <v/>
      </c>
      <c r="C879" s="106" t="str">
        <f>IFERROR(VLOOKUP(A879,#REF!,3,FALSE),"")</f>
        <v/>
      </c>
      <c r="D879" s="101"/>
      <c r="E879" s="102"/>
      <c r="F879" s="103"/>
      <c r="G879" s="107" t="str">
        <f>IFERROR(VLOOKUP(A879,#REF!,5,FALSE),"")</f>
        <v/>
      </c>
      <c r="H879" s="108" t="str">
        <f>IFERROR(VLOOKUP(A879,#REF!,6,FALSE),"")</f>
        <v/>
      </c>
      <c r="I879" s="105" t="str">
        <f>IFERROR(VLOOKUP(A879,#REF!,7,FALSE),"")</f>
        <v/>
      </c>
      <c r="J879" s="109" t="str">
        <f>IFERROR(VLOOKUP(A879,#REF!,8,FALSE),"")</f>
        <v/>
      </c>
      <c r="M879" s="104" t="str">
        <f>IFERROR(VLOOKUP(A879,#REF!,9,FALSE),"")</f>
        <v/>
      </c>
    </row>
    <row r="880" spans="1:13" hidden="1" x14ac:dyDescent="0.3">
      <c r="A880" s="108"/>
      <c r="B880" s="105" t="str">
        <f>IFERROR(VLOOKUP(A880,#REF!,2,FALSE),"")</f>
        <v/>
      </c>
      <c r="C880" s="106" t="str">
        <f>IFERROR(VLOOKUP(A880,#REF!,3,FALSE),"")</f>
        <v/>
      </c>
      <c r="D880" s="101"/>
      <c r="E880" s="102"/>
      <c r="F880" s="103"/>
      <c r="G880" s="107" t="str">
        <f>IFERROR(VLOOKUP(A880,#REF!,5,FALSE),"")</f>
        <v/>
      </c>
      <c r="H880" s="108" t="str">
        <f>IFERROR(VLOOKUP(A880,#REF!,6,FALSE),"")</f>
        <v/>
      </c>
      <c r="I880" s="105" t="str">
        <f>IFERROR(VLOOKUP(A880,#REF!,7,FALSE),"")</f>
        <v/>
      </c>
      <c r="J880" s="109" t="str">
        <f>IFERROR(VLOOKUP(A880,#REF!,8,FALSE),"")</f>
        <v/>
      </c>
      <c r="M880" s="104" t="str">
        <f>IFERROR(VLOOKUP(A880,#REF!,9,FALSE),"")</f>
        <v/>
      </c>
    </row>
    <row r="881" spans="1:13" hidden="1" x14ac:dyDescent="0.3">
      <c r="A881" s="108"/>
      <c r="B881" s="105" t="str">
        <f>IFERROR(VLOOKUP(A881,#REF!,2,FALSE),"")</f>
        <v/>
      </c>
      <c r="C881" s="106" t="str">
        <f>IFERROR(VLOOKUP(A881,#REF!,3,FALSE),"")</f>
        <v/>
      </c>
      <c r="D881" s="101"/>
      <c r="E881" s="102"/>
      <c r="F881" s="103"/>
      <c r="G881" s="107" t="str">
        <f>IFERROR(VLOOKUP(A881,#REF!,5,FALSE),"")</f>
        <v/>
      </c>
      <c r="H881" s="108" t="str">
        <f>IFERROR(VLOOKUP(A881,#REF!,6,FALSE),"")</f>
        <v/>
      </c>
      <c r="I881" s="105" t="str">
        <f>IFERROR(VLOOKUP(A881,#REF!,7,FALSE),"")</f>
        <v/>
      </c>
      <c r="J881" s="109" t="str">
        <f>IFERROR(VLOOKUP(A881,#REF!,8,FALSE),"")</f>
        <v/>
      </c>
      <c r="M881" s="104" t="str">
        <f>IFERROR(VLOOKUP(A881,#REF!,9,FALSE),"")</f>
        <v/>
      </c>
    </row>
    <row r="882" spans="1:13" hidden="1" x14ac:dyDescent="0.3">
      <c r="A882" s="108"/>
      <c r="B882" s="105" t="str">
        <f>IFERROR(VLOOKUP(A882,#REF!,2,FALSE),"")</f>
        <v/>
      </c>
      <c r="C882" s="106" t="str">
        <f>IFERROR(VLOOKUP(A882,#REF!,3,FALSE),"")</f>
        <v/>
      </c>
      <c r="D882" s="101"/>
      <c r="E882" s="102"/>
      <c r="F882" s="103"/>
      <c r="G882" s="107" t="str">
        <f>IFERROR(VLOOKUP(A882,#REF!,5,FALSE),"")</f>
        <v/>
      </c>
      <c r="H882" s="108" t="str">
        <f>IFERROR(VLOOKUP(A882,#REF!,6,FALSE),"")</f>
        <v/>
      </c>
      <c r="I882" s="105" t="str">
        <f>IFERROR(VLOOKUP(A882,#REF!,7,FALSE),"")</f>
        <v/>
      </c>
      <c r="J882" s="109" t="str">
        <f>IFERROR(VLOOKUP(A882,#REF!,8,FALSE),"")</f>
        <v/>
      </c>
      <c r="M882" s="104" t="str">
        <f>IFERROR(VLOOKUP(A882,#REF!,9,FALSE),"")</f>
        <v/>
      </c>
    </row>
    <row r="883" spans="1:13" hidden="1" x14ac:dyDescent="0.3">
      <c r="A883" s="108"/>
      <c r="B883" s="105" t="str">
        <f>IFERROR(VLOOKUP(A883,#REF!,2,FALSE),"")</f>
        <v/>
      </c>
      <c r="C883" s="106" t="str">
        <f>IFERROR(VLOOKUP(A883,#REF!,3,FALSE),"")</f>
        <v/>
      </c>
      <c r="D883" s="101"/>
      <c r="E883" s="102"/>
      <c r="F883" s="103"/>
      <c r="G883" s="107" t="str">
        <f>IFERROR(VLOOKUP(A883,#REF!,5,FALSE),"")</f>
        <v/>
      </c>
      <c r="H883" s="108" t="str">
        <f>IFERROR(VLOOKUP(A883,#REF!,6,FALSE),"")</f>
        <v/>
      </c>
      <c r="I883" s="105" t="str">
        <f>IFERROR(VLOOKUP(A883,#REF!,7,FALSE),"")</f>
        <v/>
      </c>
      <c r="J883" s="109" t="str">
        <f>IFERROR(VLOOKUP(A883,#REF!,8,FALSE),"")</f>
        <v/>
      </c>
      <c r="M883" s="104" t="str">
        <f>IFERROR(VLOOKUP(A883,#REF!,9,FALSE),"")</f>
        <v/>
      </c>
    </row>
    <row r="884" spans="1:13" hidden="1" x14ac:dyDescent="0.3">
      <c r="A884" s="108"/>
      <c r="B884" s="105" t="str">
        <f>IFERROR(VLOOKUP(A884,#REF!,2,FALSE),"")</f>
        <v/>
      </c>
      <c r="C884" s="106" t="str">
        <f>IFERROR(VLOOKUP(A884,#REF!,3,FALSE),"")</f>
        <v/>
      </c>
      <c r="D884" s="101"/>
      <c r="E884" s="102"/>
      <c r="F884" s="103"/>
      <c r="G884" s="107" t="str">
        <f>IFERROR(VLOOKUP(A884,#REF!,5,FALSE),"")</f>
        <v/>
      </c>
      <c r="H884" s="108" t="str">
        <f>IFERROR(VLOOKUP(A884,#REF!,6,FALSE),"")</f>
        <v/>
      </c>
      <c r="I884" s="105" t="str">
        <f>IFERROR(VLOOKUP(A884,#REF!,7,FALSE),"")</f>
        <v/>
      </c>
      <c r="J884" s="109" t="str">
        <f>IFERROR(VLOOKUP(A884,#REF!,8,FALSE),"")</f>
        <v/>
      </c>
      <c r="M884" s="104" t="str">
        <f>IFERROR(VLOOKUP(A884,#REF!,9,FALSE),"")</f>
        <v/>
      </c>
    </row>
    <row r="885" spans="1:13" hidden="1" x14ac:dyDescent="0.3">
      <c r="A885" s="108"/>
      <c r="B885" s="105" t="str">
        <f>IFERROR(VLOOKUP(A885,#REF!,2,FALSE),"")</f>
        <v/>
      </c>
      <c r="C885" s="106" t="str">
        <f>IFERROR(VLOOKUP(A885,#REF!,3,FALSE),"")</f>
        <v/>
      </c>
      <c r="D885" s="101"/>
      <c r="E885" s="102"/>
      <c r="F885" s="103"/>
      <c r="G885" s="107" t="str">
        <f>IFERROR(VLOOKUP(A885,#REF!,5,FALSE),"")</f>
        <v/>
      </c>
      <c r="H885" s="108" t="str">
        <f>IFERROR(VLOOKUP(A885,#REF!,6,FALSE),"")</f>
        <v/>
      </c>
      <c r="I885" s="105" t="str">
        <f>IFERROR(VLOOKUP(A885,#REF!,7,FALSE),"")</f>
        <v/>
      </c>
      <c r="J885" s="109" t="str">
        <f>IFERROR(VLOOKUP(A885,#REF!,8,FALSE),"")</f>
        <v/>
      </c>
      <c r="M885" s="104" t="str">
        <f>IFERROR(VLOOKUP(A885,#REF!,9,FALSE),"")</f>
        <v/>
      </c>
    </row>
    <row r="886" spans="1:13" hidden="1" x14ac:dyDescent="0.3">
      <c r="A886" s="108"/>
      <c r="B886" s="105" t="str">
        <f>IFERROR(VLOOKUP(A886,#REF!,2,FALSE),"")</f>
        <v/>
      </c>
      <c r="C886" s="106" t="str">
        <f>IFERROR(VLOOKUP(A886,#REF!,3,FALSE),"")</f>
        <v/>
      </c>
      <c r="D886" s="101"/>
      <c r="E886" s="102"/>
      <c r="F886" s="103"/>
      <c r="G886" s="107" t="str">
        <f>IFERROR(VLOOKUP(A886,#REF!,5,FALSE),"")</f>
        <v/>
      </c>
      <c r="H886" s="108" t="str">
        <f>IFERROR(VLOOKUP(A886,#REF!,6,FALSE),"")</f>
        <v/>
      </c>
      <c r="I886" s="105" t="str">
        <f>IFERROR(VLOOKUP(A886,#REF!,7,FALSE),"")</f>
        <v/>
      </c>
      <c r="J886" s="109" t="str">
        <f>IFERROR(VLOOKUP(A886,#REF!,8,FALSE),"")</f>
        <v/>
      </c>
      <c r="M886" s="104" t="str">
        <f>IFERROR(VLOOKUP(A886,#REF!,9,FALSE),"")</f>
        <v/>
      </c>
    </row>
    <row r="887" spans="1:13" hidden="1" x14ac:dyDescent="0.3">
      <c r="A887" s="108"/>
      <c r="B887" s="105" t="str">
        <f>IFERROR(VLOOKUP(A887,#REF!,2,FALSE),"")</f>
        <v/>
      </c>
      <c r="C887" s="106" t="str">
        <f>IFERROR(VLOOKUP(A887,#REF!,3,FALSE),"")</f>
        <v/>
      </c>
      <c r="D887" s="101"/>
      <c r="E887" s="102"/>
      <c r="F887" s="103"/>
      <c r="G887" s="107" t="str">
        <f>IFERROR(VLOOKUP(A887,#REF!,5,FALSE),"")</f>
        <v/>
      </c>
      <c r="H887" s="108" t="str">
        <f>IFERROR(VLOOKUP(A887,#REF!,6,FALSE),"")</f>
        <v/>
      </c>
      <c r="I887" s="105" t="str">
        <f>IFERROR(VLOOKUP(A887,#REF!,7,FALSE),"")</f>
        <v/>
      </c>
      <c r="J887" s="109" t="str">
        <f>IFERROR(VLOOKUP(A887,#REF!,8,FALSE),"")</f>
        <v/>
      </c>
      <c r="M887" s="104" t="str">
        <f>IFERROR(VLOOKUP(A887,#REF!,9,FALSE),"")</f>
        <v/>
      </c>
    </row>
    <row r="888" spans="1:13" hidden="1" x14ac:dyDescent="0.3">
      <c r="A888" s="108"/>
      <c r="B888" s="105" t="str">
        <f>IFERROR(VLOOKUP(A888,#REF!,2,FALSE),"")</f>
        <v/>
      </c>
      <c r="C888" s="106" t="str">
        <f>IFERROR(VLOOKUP(A888,#REF!,3,FALSE),"")</f>
        <v/>
      </c>
      <c r="D888" s="101"/>
      <c r="E888" s="102"/>
      <c r="F888" s="103"/>
      <c r="G888" s="107" t="str">
        <f>IFERROR(VLOOKUP(A888,#REF!,5,FALSE),"")</f>
        <v/>
      </c>
      <c r="H888" s="108" t="str">
        <f>IFERROR(VLOOKUP(A888,#REF!,6,FALSE),"")</f>
        <v/>
      </c>
      <c r="I888" s="105" t="str">
        <f>IFERROR(VLOOKUP(A888,#REF!,7,FALSE),"")</f>
        <v/>
      </c>
      <c r="J888" s="109" t="str">
        <f>IFERROR(VLOOKUP(A888,#REF!,8,FALSE),"")</f>
        <v/>
      </c>
      <c r="M888" s="104" t="str">
        <f>IFERROR(VLOOKUP(A888,#REF!,9,FALSE),"")</f>
        <v/>
      </c>
    </row>
    <row r="889" spans="1:13" hidden="1" x14ac:dyDescent="0.3">
      <c r="A889" s="108"/>
      <c r="B889" s="105" t="str">
        <f>IFERROR(VLOOKUP(A889,#REF!,2,FALSE),"")</f>
        <v/>
      </c>
      <c r="C889" s="106" t="str">
        <f>IFERROR(VLOOKUP(A889,#REF!,3,FALSE),"")</f>
        <v/>
      </c>
      <c r="D889" s="101"/>
      <c r="E889" s="102"/>
      <c r="F889" s="103"/>
      <c r="G889" s="107" t="str">
        <f>IFERROR(VLOOKUP(A889,#REF!,5,FALSE),"")</f>
        <v/>
      </c>
      <c r="H889" s="108" t="str">
        <f>IFERROR(VLOOKUP(A889,#REF!,6,FALSE),"")</f>
        <v/>
      </c>
      <c r="I889" s="105" t="str">
        <f>IFERROR(VLOOKUP(A889,#REF!,7,FALSE),"")</f>
        <v/>
      </c>
      <c r="J889" s="109" t="str">
        <f>IFERROR(VLOOKUP(A889,#REF!,8,FALSE),"")</f>
        <v/>
      </c>
      <c r="M889" s="104" t="str">
        <f>IFERROR(VLOOKUP(A889,#REF!,9,FALSE),"")</f>
        <v/>
      </c>
    </row>
    <row r="890" spans="1:13" hidden="1" x14ac:dyDescent="0.3">
      <c r="A890" s="108"/>
      <c r="B890" s="105" t="str">
        <f>IFERROR(VLOOKUP(A890,#REF!,2,FALSE),"")</f>
        <v/>
      </c>
      <c r="C890" s="106" t="str">
        <f>IFERROR(VLOOKUP(A890,#REF!,3,FALSE),"")</f>
        <v/>
      </c>
      <c r="D890" s="101"/>
      <c r="E890" s="102"/>
      <c r="F890" s="103"/>
      <c r="G890" s="107" t="str">
        <f>IFERROR(VLOOKUP(A890,#REF!,5,FALSE),"")</f>
        <v/>
      </c>
      <c r="H890" s="108" t="str">
        <f>IFERROR(VLOOKUP(A890,#REF!,6,FALSE),"")</f>
        <v/>
      </c>
      <c r="I890" s="105" t="str">
        <f>IFERROR(VLOOKUP(A890,#REF!,7,FALSE),"")</f>
        <v/>
      </c>
      <c r="J890" s="109" t="str">
        <f>IFERROR(VLOOKUP(A890,#REF!,8,FALSE),"")</f>
        <v/>
      </c>
      <c r="M890" s="104" t="str">
        <f>IFERROR(VLOOKUP(A890,#REF!,9,FALSE),"")</f>
        <v/>
      </c>
    </row>
    <row r="891" spans="1:13" hidden="1" x14ac:dyDescent="0.3">
      <c r="A891" s="108"/>
      <c r="B891" s="105" t="str">
        <f>IFERROR(VLOOKUP(A891,#REF!,2,FALSE),"")</f>
        <v/>
      </c>
      <c r="C891" s="106" t="str">
        <f>IFERROR(VLOOKUP(A891,#REF!,3,FALSE),"")</f>
        <v/>
      </c>
      <c r="D891" s="101"/>
      <c r="E891" s="102"/>
      <c r="F891" s="103"/>
      <c r="G891" s="107" t="str">
        <f>IFERROR(VLOOKUP(A891,#REF!,5,FALSE),"")</f>
        <v/>
      </c>
      <c r="H891" s="108" t="str">
        <f>IFERROR(VLOOKUP(A891,#REF!,6,FALSE),"")</f>
        <v/>
      </c>
      <c r="I891" s="105" t="str">
        <f>IFERROR(VLOOKUP(A891,#REF!,7,FALSE),"")</f>
        <v/>
      </c>
      <c r="J891" s="109" t="str">
        <f>IFERROR(VLOOKUP(A891,#REF!,8,FALSE),"")</f>
        <v/>
      </c>
      <c r="M891" s="104" t="str">
        <f>IFERROR(VLOOKUP(A891,#REF!,9,FALSE),"")</f>
        <v/>
      </c>
    </row>
    <row r="892" spans="1:13" hidden="1" x14ac:dyDescent="0.3">
      <c r="A892" s="108"/>
      <c r="B892" s="105" t="str">
        <f>IFERROR(VLOOKUP(A892,#REF!,2,FALSE),"")</f>
        <v/>
      </c>
      <c r="C892" s="106" t="str">
        <f>IFERROR(VLOOKUP(A892,#REF!,3,FALSE),"")</f>
        <v/>
      </c>
      <c r="D892" s="101"/>
      <c r="E892" s="102"/>
      <c r="F892" s="103"/>
      <c r="G892" s="107" t="str">
        <f>IFERROR(VLOOKUP(A892,#REF!,5,FALSE),"")</f>
        <v/>
      </c>
      <c r="H892" s="108" t="str">
        <f>IFERROR(VLOOKUP(A892,#REF!,6,FALSE),"")</f>
        <v/>
      </c>
      <c r="I892" s="105" t="str">
        <f>IFERROR(VLOOKUP(A892,#REF!,7,FALSE),"")</f>
        <v/>
      </c>
      <c r="J892" s="109" t="str">
        <f>IFERROR(VLOOKUP(A892,#REF!,8,FALSE),"")</f>
        <v/>
      </c>
      <c r="M892" s="104" t="str">
        <f>IFERROR(VLOOKUP(A892,#REF!,9,FALSE),"")</f>
        <v/>
      </c>
    </row>
    <row r="893" spans="1:13" hidden="1" x14ac:dyDescent="0.3">
      <c r="A893" s="108"/>
      <c r="B893" s="105" t="str">
        <f>IFERROR(VLOOKUP(A893,#REF!,2,FALSE),"")</f>
        <v/>
      </c>
      <c r="C893" s="106" t="str">
        <f>IFERROR(VLOOKUP(A893,#REF!,3,FALSE),"")</f>
        <v/>
      </c>
      <c r="D893" s="101"/>
      <c r="E893" s="102"/>
      <c r="F893" s="103"/>
      <c r="G893" s="107" t="str">
        <f>IFERROR(VLOOKUP(A893,#REF!,5,FALSE),"")</f>
        <v/>
      </c>
      <c r="H893" s="108" t="str">
        <f>IFERROR(VLOOKUP(A893,#REF!,6,FALSE),"")</f>
        <v/>
      </c>
      <c r="I893" s="105" t="str">
        <f>IFERROR(VLOOKUP(A893,#REF!,7,FALSE),"")</f>
        <v/>
      </c>
      <c r="J893" s="109" t="str">
        <f>IFERROR(VLOOKUP(A893,#REF!,8,FALSE),"")</f>
        <v/>
      </c>
      <c r="M893" s="104" t="str">
        <f>IFERROR(VLOOKUP(A893,#REF!,9,FALSE),"")</f>
        <v/>
      </c>
    </row>
    <row r="894" spans="1:13" hidden="1" x14ac:dyDescent="0.3">
      <c r="A894" s="108"/>
      <c r="B894" s="105" t="str">
        <f>IFERROR(VLOOKUP(A894,#REF!,2,FALSE),"")</f>
        <v/>
      </c>
      <c r="C894" s="106" t="str">
        <f>IFERROR(VLOOKUP(A894,#REF!,3,FALSE),"")</f>
        <v/>
      </c>
      <c r="D894" s="101"/>
      <c r="E894" s="102"/>
      <c r="F894" s="103"/>
      <c r="G894" s="107" t="str">
        <f>IFERROR(VLOOKUP(A894,#REF!,5,FALSE),"")</f>
        <v/>
      </c>
      <c r="H894" s="108" t="str">
        <f>IFERROR(VLOOKUP(A894,#REF!,6,FALSE),"")</f>
        <v/>
      </c>
      <c r="I894" s="105" t="str">
        <f>IFERROR(VLOOKUP(A894,#REF!,7,FALSE),"")</f>
        <v/>
      </c>
      <c r="J894" s="109" t="str">
        <f>IFERROR(VLOOKUP(A894,#REF!,8,FALSE),"")</f>
        <v/>
      </c>
      <c r="M894" s="104" t="str">
        <f>IFERROR(VLOOKUP(A894,#REF!,9,FALSE),"")</f>
        <v/>
      </c>
    </row>
    <row r="895" spans="1:13" hidden="1" x14ac:dyDescent="0.3">
      <c r="A895" s="108"/>
      <c r="B895" s="105" t="str">
        <f>IFERROR(VLOOKUP(A895,#REF!,2,FALSE),"")</f>
        <v/>
      </c>
      <c r="C895" s="106" t="str">
        <f>IFERROR(VLOOKUP(A895,#REF!,3,FALSE),"")</f>
        <v/>
      </c>
      <c r="D895" s="101"/>
      <c r="E895" s="102"/>
      <c r="F895" s="103"/>
      <c r="G895" s="107" t="str">
        <f>IFERROR(VLOOKUP(A895,#REF!,5,FALSE),"")</f>
        <v/>
      </c>
      <c r="H895" s="108" t="str">
        <f>IFERROR(VLOOKUP(A895,#REF!,6,FALSE),"")</f>
        <v/>
      </c>
      <c r="I895" s="105" t="str">
        <f>IFERROR(VLOOKUP(A895,#REF!,7,FALSE),"")</f>
        <v/>
      </c>
      <c r="J895" s="109" t="str">
        <f>IFERROR(VLOOKUP(A895,#REF!,8,FALSE),"")</f>
        <v/>
      </c>
      <c r="M895" s="104" t="str">
        <f>IFERROR(VLOOKUP(A895,#REF!,9,FALSE),"")</f>
        <v/>
      </c>
    </row>
    <row r="896" spans="1:13" hidden="1" x14ac:dyDescent="0.3">
      <c r="A896" s="108"/>
      <c r="B896" s="105" t="str">
        <f>IFERROR(VLOOKUP(A896,#REF!,2,FALSE),"")</f>
        <v/>
      </c>
      <c r="C896" s="106" t="str">
        <f>IFERROR(VLOOKUP(A896,#REF!,3,FALSE),"")</f>
        <v/>
      </c>
      <c r="D896" s="101"/>
      <c r="E896" s="102"/>
      <c r="F896" s="103"/>
      <c r="G896" s="107" t="str">
        <f>IFERROR(VLOOKUP(A896,#REF!,5,FALSE),"")</f>
        <v/>
      </c>
      <c r="H896" s="108" t="str">
        <f>IFERROR(VLOOKUP(A896,#REF!,6,FALSE),"")</f>
        <v/>
      </c>
      <c r="I896" s="105" t="str">
        <f>IFERROR(VLOOKUP(A896,#REF!,7,FALSE),"")</f>
        <v/>
      </c>
      <c r="J896" s="109" t="str">
        <f>IFERROR(VLOOKUP(A896,#REF!,8,FALSE),"")</f>
        <v/>
      </c>
      <c r="M896" s="104" t="str">
        <f>IFERROR(VLOOKUP(A896,#REF!,9,FALSE),"")</f>
        <v/>
      </c>
    </row>
    <row r="897" spans="1:13" hidden="1" x14ac:dyDescent="0.3">
      <c r="A897" s="108"/>
      <c r="B897" s="105" t="str">
        <f>IFERROR(VLOOKUP(A897,#REF!,2,FALSE),"")</f>
        <v/>
      </c>
      <c r="C897" s="106" t="str">
        <f>IFERROR(VLOOKUP(A897,#REF!,3,FALSE),"")</f>
        <v/>
      </c>
      <c r="D897" s="101"/>
      <c r="E897" s="102"/>
      <c r="F897" s="103"/>
      <c r="G897" s="107" t="str">
        <f>IFERROR(VLOOKUP(A897,#REF!,5,FALSE),"")</f>
        <v/>
      </c>
      <c r="H897" s="108" t="str">
        <f>IFERROR(VLOOKUP(A897,#REF!,6,FALSE),"")</f>
        <v/>
      </c>
      <c r="I897" s="105" t="str">
        <f>IFERROR(VLOOKUP(A897,#REF!,7,FALSE),"")</f>
        <v/>
      </c>
      <c r="J897" s="109" t="str">
        <f>IFERROR(VLOOKUP(A897,#REF!,8,FALSE),"")</f>
        <v/>
      </c>
      <c r="M897" s="104" t="str">
        <f>IFERROR(VLOOKUP(A897,#REF!,9,FALSE),"")</f>
        <v/>
      </c>
    </row>
    <row r="898" spans="1:13" hidden="1" x14ac:dyDescent="0.3">
      <c r="A898" s="108"/>
      <c r="B898" s="105" t="str">
        <f>IFERROR(VLOOKUP(A898,#REF!,2,FALSE),"")</f>
        <v/>
      </c>
      <c r="C898" s="106" t="str">
        <f>IFERROR(VLOOKUP(A898,#REF!,3,FALSE),"")</f>
        <v/>
      </c>
      <c r="D898" s="101"/>
      <c r="E898" s="102"/>
      <c r="F898" s="103"/>
      <c r="G898" s="107" t="str">
        <f>IFERROR(VLOOKUP(A898,#REF!,5,FALSE),"")</f>
        <v/>
      </c>
      <c r="H898" s="108" t="str">
        <f>IFERROR(VLOOKUP(A898,#REF!,6,FALSE),"")</f>
        <v/>
      </c>
      <c r="I898" s="105" t="str">
        <f>IFERROR(VLOOKUP(A898,#REF!,7,FALSE),"")</f>
        <v/>
      </c>
      <c r="J898" s="109" t="str">
        <f>IFERROR(VLOOKUP(A898,#REF!,8,FALSE),"")</f>
        <v/>
      </c>
      <c r="M898" s="104" t="str">
        <f>IFERROR(VLOOKUP(A898,#REF!,9,FALSE),"")</f>
        <v/>
      </c>
    </row>
    <row r="899" spans="1:13" hidden="1" x14ac:dyDescent="0.3">
      <c r="A899" s="108"/>
      <c r="B899" s="105" t="str">
        <f>IFERROR(VLOOKUP(A899,#REF!,2,FALSE),"")</f>
        <v/>
      </c>
      <c r="C899" s="106" t="str">
        <f>IFERROR(VLOOKUP(A899,#REF!,3,FALSE),"")</f>
        <v/>
      </c>
      <c r="D899" s="101"/>
      <c r="E899" s="102"/>
      <c r="F899" s="103"/>
      <c r="G899" s="107" t="str">
        <f>IFERROR(VLOOKUP(A899,#REF!,5,FALSE),"")</f>
        <v/>
      </c>
      <c r="H899" s="108" t="str">
        <f>IFERROR(VLOOKUP(A899,#REF!,6,FALSE),"")</f>
        <v/>
      </c>
      <c r="I899" s="105" t="str">
        <f>IFERROR(VLOOKUP(A899,#REF!,7,FALSE),"")</f>
        <v/>
      </c>
      <c r="J899" s="109" t="str">
        <f>IFERROR(VLOOKUP(A899,#REF!,8,FALSE),"")</f>
        <v/>
      </c>
      <c r="M899" s="104" t="str">
        <f>IFERROR(VLOOKUP(A899,#REF!,9,FALSE),"")</f>
        <v/>
      </c>
    </row>
    <row r="900" spans="1:13" hidden="1" x14ac:dyDescent="0.3">
      <c r="A900" s="108"/>
      <c r="B900" s="105" t="str">
        <f>IFERROR(VLOOKUP(A900,#REF!,2,FALSE),"")</f>
        <v/>
      </c>
      <c r="C900" s="106" t="str">
        <f>IFERROR(VLOOKUP(A900,#REF!,3,FALSE),"")</f>
        <v/>
      </c>
      <c r="D900" s="101"/>
      <c r="E900" s="102"/>
      <c r="F900" s="103"/>
      <c r="G900" s="107" t="str">
        <f>IFERROR(VLOOKUP(A900,#REF!,5,FALSE),"")</f>
        <v/>
      </c>
      <c r="H900" s="108" t="str">
        <f>IFERROR(VLOOKUP(A900,#REF!,6,FALSE),"")</f>
        <v/>
      </c>
      <c r="I900" s="105" t="str">
        <f>IFERROR(VLOOKUP(A900,#REF!,7,FALSE),"")</f>
        <v/>
      </c>
      <c r="J900" s="109" t="str">
        <f>IFERROR(VLOOKUP(A900,#REF!,8,FALSE),"")</f>
        <v/>
      </c>
      <c r="M900" s="104" t="str">
        <f>IFERROR(VLOOKUP(A900,#REF!,9,FALSE),"")</f>
        <v/>
      </c>
    </row>
    <row r="901" spans="1:13" hidden="1" x14ac:dyDescent="0.3">
      <c r="A901" s="108"/>
      <c r="B901" s="105" t="str">
        <f>IFERROR(VLOOKUP(A901,#REF!,2,FALSE),"")</f>
        <v/>
      </c>
      <c r="C901" s="106" t="str">
        <f>IFERROR(VLOOKUP(A901,#REF!,3,FALSE),"")</f>
        <v/>
      </c>
      <c r="D901" s="101"/>
      <c r="E901" s="102"/>
      <c r="F901" s="103"/>
      <c r="G901" s="107" t="str">
        <f>IFERROR(VLOOKUP(A901,#REF!,5,FALSE),"")</f>
        <v/>
      </c>
      <c r="H901" s="108" t="str">
        <f>IFERROR(VLOOKUP(A901,#REF!,6,FALSE),"")</f>
        <v/>
      </c>
      <c r="I901" s="105" t="str">
        <f>IFERROR(VLOOKUP(A901,#REF!,7,FALSE),"")</f>
        <v/>
      </c>
      <c r="J901" s="109" t="str">
        <f>IFERROR(VLOOKUP(A901,#REF!,8,FALSE),"")</f>
        <v/>
      </c>
      <c r="M901" s="104" t="str">
        <f>IFERROR(VLOOKUP(A901,#REF!,9,FALSE),"")</f>
        <v/>
      </c>
    </row>
    <row r="902" spans="1:13" hidden="1" x14ac:dyDescent="0.3">
      <c r="A902" s="108"/>
      <c r="B902" s="105" t="str">
        <f>IFERROR(VLOOKUP(A902,#REF!,2,FALSE),"")</f>
        <v/>
      </c>
      <c r="C902" s="106" t="str">
        <f>IFERROR(VLOOKUP(A902,#REF!,3,FALSE),"")</f>
        <v/>
      </c>
      <c r="D902" s="101"/>
      <c r="E902" s="102"/>
      <c r="F902" s="103"/>
      <c r="G902" s="107" t="str">
        <f>IFERROR(VLOOKUP(A902,#REF!,5,FALSE),"")</f>
        <v/>
      </c>
      <c r="H902" s="108" t="str">
        <f>IFERROR(VLOOKUP(A902,#REF!,6,FALSE),"")</f>
        <v/>
      </c>
      <c r="I902" s="105" t="str">
        <f>IFERROR(VLOOKUP(A902,#REF!,7,FALSE),"")</f>
        <v/>
      </c>
      <c r="J902" s="109" t="str">
        <f>IFERROR(VLOOKUP(A902,#REF!,8,FALSE),"")</f>
        <v/>
      </c>
      <c r="M902" s="104" t="str">
        <f>IFERROR(VLOOKUP(A902,#REF!,9,FALSE),"")</f>
        <v/>
      </c>
    </row>
    <row r="903" spans="1:13" hidden="1" x14ac:dyDescent="0.3">
      <c r="A903" s="108"/>
      <c r="B903" s="105" t="str">
        <f>IFERROR(VLOOKUP(A903,#REF!,2,FALSE),"")</f>
        <v/>
      </c>
      <c r="C903" s="106" t="str">
        <f>IFERROR(VLOOKUP(A903,#REF!,3,FALSE),"")</f>
        <v/>
      </c>
      <c r="D903" s="101"/>
      <c r="E903" s="102"/>
      <c r="F903" s="103"/>
      <c r="G903" s="107" t="str">
        <f>IFERROR(VLOOKUP(A903,#REF!,5,FALSE),"")</f>
        <v/>
      </c>
      <c r="H903" s="108" t="str">
        <f>IFERROR(VLOOKUP(A903,#REF!,6,FALSE),"")</f>
        <v/>
      </c>
      <c r="I903" s="105" t="str">
        <f>IFERROR(VLOOKUP(A903,#REF!,7,FALSE),"")</f>
        <v/>
      </c>
      <c r="J903" s="109" t="str">
        <f>IFERROR(VLOOKUP(A903,#REF!,8,FALSE),"")</f>
        <v/>
      </c>
      <c r="M903" s="104" t="str">
        <f>IFERROR(VLOOKUP(A903,#REF!,9,FALSE),"")</f>
        <v/>
      </c>
    </row>
    <row r="904" spans="1:13" hidden="1" x14ac:dyDescent="0.3">
      <c r="A904" s="108"/>
      <c r="B904" s="105" t="str">
        <f>IFERROR(VLOOKUP(A904,#REF!,2,FALSE),"")</f>
        <v/>
      </c>
      <c r="C904" s="106" t="str">
        <f>IFERROR(VLOOKUP(A904,#REF!,3,FALSE),"")</f>
        <v/>
      </c>
      <c r="D904" s="101"/>
      <c r="E904" s="102"/>
      <c r="F904" s="103"/>
      <c r="G904" s="107" t="str">
        <f>IFERROR(VLOOKUP(A904,#REF!,5,FALSE),"")</f>
        <v/>
      </c>
      <c r="H904" s="108" t="str">
        <f>IFERROR(VLOOKUP(A904,#REF!,6,FALSE),"")</f>
        <v/>
      </c>
      <c r="I904" s="105" t="str">
        <f>IFERROR(VLOOKUP(A904,#REF!,7,FALSE),"")</f>
        <v/>
      </c>
      <c r="J904" s="109" t="str">
        <f>IFERROR(VLOOKUP(A904,#REF!,8,FALSE),"")</f>
        <v/>
      </c>
      <c r="M904" s="104" t="str">
        <f>IFERROR(VLOOKUP(A904,#REF!,9,FALSE),"")</f>
        <v/>
      </c>
    </row>
    <row r="905" spans="1:13" hidden="1" x14ac:dyDescent="0.3">
      <c r="A905" s="108"/>
      <c r="B905" s="105" t="str">
        <f>IFERROR(VLOOKUP(A905,#REF!,2,FALSE),"")</f>
        <v/>
      </c>
      <c r="C905" s="106" t="str">
        <f>IFERROR(VLOOKUP(A905,#REF!,3,FALSE),"")</f>
        <v/>
      </c>
      <c r="D905" s="101"/>
      <c r="E905" s="102"/>
      <c r="F905" s="103"/>
      <c r="G905" s="107" t="str">
        <f>IFERROR(VLOOKUP(A905,#REF!,5,FALSE),"")</f>
        <v/>
      </c>
      <c r="H905" s="108" t="str">
        <f>IFERROR(VLOOKUP(A905,#REF!,6,FALSE),"")</f>
        <v/>
      </c>
      <c r="I905" s="105" t="str">
        <f>IFERROR(VLOOKUP(A905,#REF!,7,FALSE),"")</f>
        <v/>
      </c>
      <c r="J905" s="109" t="str">
        <f>IFERROR(VLOOKUP(A905,#REF!,8,FALSE),"")</f>
        <v/>
      </c>
      <c r="M905" s="104" t="str">
        <f>IFERROR(VLOOKUP(A905,#REF!,9,FALSE),"")</f>
        <v/>
      </c>
    </row>
    <row r="906" spans="1:13" hidden="1" x14ac:dyDescent="0.3">
      <c r="A906" s="108"/>
      <c r="B906" s="105" t="str">
        <f>IFERROR(VLOOKUP(A906,#REF!,2,FALSE),"")</f>
        <v/>
      </c>
      <c r="C906" s="106" t="str">
        <f>IFERROR(VLOOKUP(A906,#REF!,3,FALSE),"")</f>
        <v/>
      </c>
      <c r="D906" s="101"/>
      <c r="E906" s="102"/>
      <c r="F906" s="103"/>
      <c r="G906" s="107" t="str">
        <f>IFERROR(VLOOKUP(A906,#REF!,5,FALSE),"")</f>
        <v/>
      </c>
      <c r="H906" s="108" t="str">
        <f>IFERROR(VLOOKUP(A906,#REF!,6,FALSE),"")</f>
        <v/>
      </c>
      <c r="I906" s="105" t="str">
        <f>IFERROR(VLOOKUP(A906,#REF!,7,FALSE),"")</f>
        <v/>
      </c>
      <c r="J906" s="109" t="str">
        <f>IFERROR(VLOOKUP(A906,#REF!,8,FALSE),"")</f>
        <v/>
      </c>
      <c r="M906" s="104" t="str">
        <f>IFERROR(VLOOKUP(A906,#REF!,9,FALSE),"")</f>
        <v/>
      </c>
    </row>
    <row r="907" spans="1:13" hidden="1" x14ac:dyDescent="0.3">
      <c r="A907" s="108"/>
      <c r="B907" s="105" t="str">
        <f>IFERROR(VLOOKUP(A907,#REF!,2,FALSE),"")</f>
        <v/>
      </c>
      <c r="C907" s="106" t="str">
        <f>IFERROR(VLOOKUP(A907,#REF!,3,FALSE),"")</f>
        <v/>
      </c>
      <c r="D907" s="101"/>
      <c r="E907" s="102"/>
      <c r="F907" s="103"/>
      <c r="G907" s="107" t="str">
        <f>IFERROR(VLOOKUP(A907,#REF!,5,FALSE),"")</f>
        <v/>
      </c>
      <c r="H907" s="108" t="str">
        <f>IFERROR(VLOOKUP(A907,#REF!,6,FALSE),"")</f>
        <v/>
      </c>
      <c r="I907" s="105" t="str">
        <f>IFERROR(VLOOKUP(A907,#REF!,7,FALSE),"")</f>
        <v/>
      </c>
      <c r="J907" s="109" t="str">
        <f>IFERROR(VLOOKUP(A907,#REF!,8,FALSE),"")</f>
        <v/>
      </c>
      <c r="M907" s="104" t="str">
        <f>IFERROR(VLOOKUP(A907,#REF!,9,FALSE),"")</f>
        <v/>
      </c>
    </row>
    <row r="908" spans="1:13" hidden="1" x14ac:dyDescent="0.3">
      <c r="A908" s="108"/>
      <c r="B908" s="105" t="str">
        <f>IFERROR(VLOOKUP(A908,#REF!,2,FALSE),"")</f>
        <v/>
      </c>
      <c r="C908" s="106" t="str">
        <f>IFERROR(VLOOKUP(A908,#REF!,3,FALSE),"")</f>
        <v/>
      </c>
      <c r="D908" s="101"/>
      <c r="E908" s="102"/>
      <c r="F908" s="103"/>
      <c r="G908" s="107" t="str">
        <f>IFERROR(VLOOKUP(A908,#REF!,5,FALSE),"")</f>
        <v/>
      </c>
      <c r="H908" s="108" t="str">
        <f>IFERROR(VLOOKUP(A908,#REF!,6,FALSE),"")</f>
        <v/>
      </c>
      <c r="I908" s="105" t="str">
        <f>IFERROR(VLOOKUP(A908,#REF!,7,FALSE),"")</f>
        <v/>
      </c>
      <c r="J908" s="109" t="str">
        <f>IFERROR(VLOOKUP(A908,#REF!,8,FALSE),"")</f>
        <v/>
      </c>
      <c r="M908" s="104" t="str">
        <f>IFERROR(VLOOKUP(A908,#REF!,9,FALSE),"")</f>
        <v/>
      </c>
    </row>
    <row r="909" spans="1:13" hidden="1" x14ac:dyDescent="0.3">
      <c r="A909" s="108"/>
      <c r="B909" s="105" t="str">
        <f>IFERROR(VLOOKUP(A909,#REF!,2,FALSE),"")</f>
        <v/>
      </c>
      <c r="C909" s="106" t="str">
        <f>IFERROR(VLOOKUP(A909,#REF!,3,FALSE),"")</f>
        <v/>
      </c>
      <c r="D909" s="101"/>
      <c r="E909" s="102"/>
      <c r="F909" s="103"/>
      <c r="G909" s="107" t="str">
        <f>IFERROR(VLOOKUP(A909,#REF!,5,FALSE),"")</f>
        <v/>
      </c>
      <c r="H909" s="108" t="str">
        <f>IFERROR(VLOOKUP(A909,#REF!,6,FALSE),"")</f>
        <v/>
      </c>
      <c r="I909" s="105" t="str">
        <f>IFERROR(VLOOKUP(A909,#REF!,7,FALSE),"")</f>
        <v/>
      </c>
      <c r="J909" s="109" t="str">
        <f>IFERROR(VLOOKUP(A909,#REF!,8,FALSE),"")</f>
        <v/>
      </c>
      <c r="M909" s="104" t="str">
        <f>IFERROR(VLOOKUP(A909,#REF!,9,FALSE),"")</f>
        <v/>
      </c>
    </row>
    <row r="910" spans="1:13" hidden="1" x14ac:dyDescent="0.3">
      <c r="A910" s="108"/>
      <c r="B910" s="105" t="str">
        <f>IFERROR(VLOOKUP(A910,#REF!,2,FALSE),"")</f>
        <v/>
      </c>
      <c r="C910" s="106" t="str">
        <f>IFERROR(VLOOKUP(A910,#REF!,3,FALSE),"")</f>
        <v/>
      </c>
      <c r="D910" s="101"/>
      <c r="E910" s="102"/>
      <c r="F910" s="103"/>
      <c r="G910" s="107" t="str">
        <f>IFERROR(VLOOKUP(A910,#REF!,5,FALSE),"")</f>
        <v/>
      </c>
      <c r="H910" s="108" t="str">
        <f>IFERROR(VLOOKUP(A910,#REF!,6,FALSE),"")</f>
        <v/>
      </c>
      <c r="I910" s="105" t="str">
        <f>IFERROR(VLOOKUP(A910,#REF!,7,FALSE),"")</f>
        <v/>
      </c>
      <c r="J910" s="109" t="str">
        <f>IFERROR(VLOOKUP(A910,#REF!,8,FALSE),"")</f>
        <v/>
      </c>
      <c r="M910" s="104" t="str">
        <f>IFERROR(VLOOKUP(A910,#REF!,9,FALSE),"")</f>
        <v/>
      </c>
    </row>
    <row r="911" spans="1:13" hidden="1" x14ac:dyDescent="0.3">
      <c r="A911" s="108"/>
      <c r="B911" s="105" t="str">
        <f>IFERROR(VLOOKUP(A911,#REF!,2,FALSE),"")</f>
        <v/>
      </c>
      <c r="C911" s="106" t="str">
        <f>IFERROR(VLOOKUP(A911,#REF!,3,FALSE),"")</f>
        <v/>
      </c>
      <c r="D911" s="101"/>
      <c r="E911" s="102"/>
      <c r="F911" s="103"/>
      <c r="G911" s="107" t="str">
        <f>IFERROR(VLOOKUP(A911,#REF!,5,FALSE),"")</f>
        <v/>
      </c>
      <c r="H911" s="108" t="str">
        <f>IFERROR(VLOOKUP(A911,#REF!,6,FALSE),"")</f>
        <v/>
      </c>
      <c r="I911" s="105" t="str">
        <f>IFERROR(VLOOKUP(A911,#REF!,7,FALSE),"")</f>
        <v/>
      </c>
      <c r="J911" s="109" t="str">
        <f>IFERROR(VLOOKUP(A911,#REF!,8,FALSE),"")</f>
        <v/>
      </c>
      <c r="M911" s="104" t="str">
        <f>IFERROR(VLOOKUP(A911,#REF!,9,FALSE),"")</f>
        <v/>
      </c>
    </row>
    <row r="912" spans="1:13" hidden="1" x14ac:dyDescent="0.3">
      <c r="A912" s="108"/>
      <c r="B912" s="105" t="str">
        <f>IFERROR(VLOOKUP(A912,#REF!,2,FALSE),"")</f>
        <v/>
      </c>
      <c r="C912" s="106" t="str">
        <f>IFERROR(VLOOKUP(A912,#REF!,3,FALSE),"")</f>
        <v/>
      </c>
      <c r="D912" s="101"/>
      <c r="E912" s="102"/>
      <c r="F912" s="103"/>
      <c r="G912" s="107" t="str">
        <f>IFERROR(VLOOKUP(A912,#REF!,5,FALSE),"")</f>
        <v/>
      </c>
      <c r="H912" s="108" t="str">
        <f>IFERROR(VLOOKUP(A912,#REF!,6,FALSE),"")</f>
        <v/>
      </c>
      <c r="I912" s="105" t="str">
        <f>IFERROR(VLOOKUP(A912,#REF!,7,FALSE),"")</f>
        <v/>
      </c>
      <c r="J912" s="109" t="str">
        <f>IFERROR(VLOOKUP(A912,#REF!,8,FALSE),"")</f>
        <v/>
      </c>
      <c r="M912" s="104" t="str">
        <f>IFERROR(VLOOKUP(A912,#REF!,9,FALSE),"")</f>
        <v/>
      </c>
    </row>
    <row r="913" spans="1:13" hidden="1" x14ac:dyDescent="0.3">
      <c r="A913" s="108"/>
      <c r="B913" s="105" t="str">
        <f>IFERROR(VLOOKUP(A913,#REF!,2,FALSE),"")</f>
        <v/>
      </c>
      <c r="C913" s="106" t="str">
        <f>IFERROR(VLOOKUP(A913,#REF!,3,FALSE),"")</f>
        <v/>
      </c>
      <c r="D913" s="101"/>
      <c r="E913" s="102"/>
      <c r="F913" s="103"/>
      <c r="G913" s="107" t="str">
        <f>IFERROR(VLOOKUP(A913,#REF!,5,FALSE),"")</f>
        <v/>
      </c>
      <c r="H913" s="108" t="str">
        <f>IFERROR(VLOOKUP(A913,#REF!,6,FALSE),"")</f>
        <v/>
      </c>
      <c r="I913" s="105" t="str">
        <f>IFERROR(VLOOKUP(A913,#REF!,7,FALSE),"")</f>
        <v/>
      </c>
      <c r="J913" s="109" t="str">
        <f>IFERROR(VLOOKUP(A913,#REF!,8,FALSE),"")</f>
        <v/>
      </c>
      <c r="M913" s="104" t="str">
        <f>IFERROR(VLOOKUP(A913,#REF!,9,FALSE),"")</f>
        <v/>
      </c>
    </row>
    <row r="914" spans="1:13" hidden="1" x14ac:dyDescent="0.3">
      <c r="A914" s="108"/>
      <c r="B914" s="105" t="str">
        <f>IFERROR(VLOOKUP(A914,#REF!,2,FALSE),"")</f>
        <v/>
      </c>
      <c r="C914" s="106" t="str">
        <f>IFERROR(VLOOKUP(A914,#REF!,3,FALSE),"")</f>
        <v/>
      </c>
      <c r="D914" s="101"/>
      <c r="E914" s="102"/>
      <c r="F914" s="103"/>
      <c r="G914" s="107" t="str">
        <f>IFERROR(VLOOKUP(A914,#REF!,5,FALSE),"")</f>
        <v/>
      </c>
      <c r="H914" s="108" t="str">
        <f>IFERROR(VLOOKUP(A914,#REF!,6,FALSE),"")</f>
        <v/>
      </c>
      <c r="I914" s="105" t="str">
        <f>IFERROR(VLOOKUP(A914,#REF!,7,FALSE),"")</f>
        <v/>
      </c>
      <c r="J914" s="109" t="str">
        <f>IFERROR(VLOOKUP(A914,#REF!,8,FALSE),"")</f>
        <v/>
      </c>
      <c r="M914" s="104" t="str">
        <f>IFERROR(VLOOKUP(A914,#REF!,9,FALSE),"")</f>
        <v/>
      </c>
    </row>
    <row r="915" spans="1:13" hidden="1" x14ac:dyDescent="0.3">
      <c r="A915" s="108"/>
      <c r="B915" s="105" t="str">
        <f>IFERROR(VLOOKUP(A915,#REF!,2,FALSE),"")</f>
        <v/>
      </c>
      <c r="C915" s="106" t="str">
        <f>IFERROR(VLOOKUP(A915,#REF!,3,FALSE),"")</f>
        <v/>
      </c>
      <c r="D915" s="101"/>
      <c r="E915" s="102"/>
      <c r="F915" s="103"/>
      <c r="G915" s="107" t="str">
        <f>IFERROR(VLOOKUP(A915,#REF!,5,FALSE),"")</f>
        <v/>
      </c>
      <c r="H915" s="108" t="str">
        <f>IFERROR(VLOOKUP(A915,#REF!,6,FALSE),"")</f>
        <v/>
      </c>
      <c r="I915" s="105" t="str">
        <f>IFERROR(VLOOKUP(A915,#REF!,7,FALSE),"")</f>
        <v/>
      </c>
      <c r="J915" s="109" t="str">
        <f>IFERROR(VLOOKUP(A915,#REF!,8,FALSE),"")</f>
        <v/>
      </c>
      <c r="M915" s="104" t="str">
        <f>IFERROR(VLOOKUP(A915,#REF!,9,FALSE),"")</f>
        <v/>
      </c>
    </row>
    <row r="916" spans="1:13" hidden="1" x14ac:dyDescent="0.3">
      <c r="A916" s="108"/>
      <c r="B916" s="105" t="str">
        <f>IFERROR(VLOOKUP(A916,#REF!,2,FALSE),"")</f>
        <v/>
      </c>
      <c r="C916" s="106" t="str">
        <f>IFERROR(VLOOKUP(A916,#REF!,3,FALSE),"")</f>
        <v/>
      </c>
      <c r="D916" s="101"/>
      <c r="E916" s="102"/>
      <c r="F916" s="103"/>
      <c r="G916" s="107" t="str">
        <f>IFERROR(VLOOKUP(A916,#REF!,5,FALSE),"")</f>
        <v/>
      </c>
      <c r="H916" s="108" t="str">
        <f>IFERROR(VLOOKUP(A916,#REF!,6,FALSE),"")</f>
        <v/>
      </c>
      <c r="I916" s="105" t="str">
        <f>IFERROR(VLOOKUP(A916,#REF!,7,FALSE),"")</f>
        <v/>
      </c>
      <c r="J916" s="109" t="str">
        <f>IFERROR(VLOOKUP(A916,#REF!,8,FALSE),"")</f>
        <v/>
      </c>
      <c r="M916" s="104" t="str">
        <f>IFERROR(VLOOKUP(A916,#REF!,9,FALSE),"")</f>
        <v/>
      </c>
    </row>
    <row r="917" spans="1:13" hidden="1" x14ac:dyDescent="0.3">
      <c r="A917" s="108"/>
      <c r="B917" s="105" t="str">
        <f>IFERROR(VLOOKUP(A917,#REF!,2,FALSE),"")</f>
        <v/>
      </c>
      <c r="C917" s="106" t="str">
        <f>IFERROR(VLOOKUP(A917,#REF!,3,FALSE),"")</f>
        <v/>
      </c>
      <c r="D917" s="101"/>
      <c r="E917" s="102"/>
      <c r="F917" s="103"/>
      <c r="G917" s="107" t="str">
        <f>IFERROR(VLOOKUP(A917,#REF!,5,FALSE),"")</f>
        <v/>
      </c>
      <c r="H917" s="108" t="str">
        <f>IFERROR(VLOOKUP(A917,#REF!,6,FALSE),"")</f>
        <v/>
      </c>
      <c r="I917" s="105" t="str">
        <f>IFERROR(VLOOKUP(A917,#REF!,7,FALSE),"")</f>
        <v/>
      </c>
      <c r="J917" s="109" t="str">
        <f>IFERROR(VLOOKUP(A917,#REF!,8,FALSE),"")</f>
        <v/>
      </c>
      <c r="M917" s="104" t="str">
        <f>IFERROR(VLOOKUP(A917,#REF!,9,FALSE),"")</f>
        <v/>
      </c>
    </row>
    <row r="918" spans="1:13" hidden="1" x14ac:dyDescent="0.3">
      <c r="A918" s="108"/>
      <c r="B918" s="105" t="str">
        <f>IFERROR(VLOOKUP(A918,#REF!,2,FALSE),"")</f>
        <v/>
      </c>
      <c r="C918" s="106" t="str">
        <f>IFERROR(VLOOKUP(A918,#REF!,3,FALSE),"")</f>
        <v/>
      </c>
      <c r="D918" s="101"/>
      <c r="E918" s="102"/>
      <c r="F918" s="103"/>
      <c r="G918" s="107" t="str">
        <f>IFERROR(VLOOKUP(A918,#REF!,5,FALSE),"")</f>
        <v/>
      </c>
      <c r="H918" s="108" t="str">
        <f>IFERROR(VLOOKUP(A918,#REF!,6,FALSE),"")</f>
        <v/>
      </c>
      <c r="I918" s="105" t="str">
        <f>IFERROR(VLOOKUP(A918,#REF!,7,FALSE),"")</f>
        <v/>
      </c>
      <c r="J918" s="109" t="str">
        <f>IFERROR(VLOOKUP(A918,#REF!,8,FALSE),"")</f>
        <v/>
      </c>
      <c r="M918" s="104" t="str">
        <f>IFERROR(VLOOKUP(A918,#REF!,9,FALSE),"")</f>
        <v/>
      </c>
    </row>
    <row r="919" spans="1:13" hidden="1" x14ac:dyDescent="0.3">
      <c r="A919" s="108"/>
      <c r="B919" s="105" t="str">
        <f>IFERROR(VLOOKUP(A919,#REF!,2,FALSE),"")</f>
        <v/>
      </c>
      <c r="C919" s="106" t="str">
        <f>IFERROR(VLOOKUP(A919,#REF!,3,FALSE),"")</f>
        <v/>
      </c>
      <c r="D919" s="101"/>
      <c r="E919" s="102"/>
      <c r="F919" s="103"/>
      <c r="G919" s="107" t="str">
        <f>IFERROR(VLOOKUP(A919,#REF!,5,FALSE),"")</f>
        <v/>
      </c>
      <c r="H919" s="108" t="str">
        <f>IFERROR(VLOOKUP(A919,#REF!,6,FALSE),"")</f>
        <v/>
      </c>
      <c r="I919" s="105" t="str">
        <f>IFERROR(VLOOKUP(A919,#REF!,7,FALSE),"")</f>
        <v/>
      </c>
      <c r="J919" s="109" t="str">
        <f>IFERROR(VLOOKUP(A919,#REF!,8,FALSE),"")</f>
        <v/>
      </c>
      <c r="M919" s="104" t="str">
        <f>IFERROR(VLOOKUP(A919,#REF!,9,FALSE),"")</f>
        <v/>
      </c>
    </row>
    <row r="920" spans="1:13" hidden="1" x14ac:dyDescent="0.3">
      <c r="A920" s="108"/>
      <c r="B920" s="105" t="str">
        <f>IFERROR(VLOOKUP(A920,#REF!,2,FALSE),"")</f>
        <v/>
      </c>
      <c r="C920" s="106" t="str">
        <f>IFERROR(VLOOKUP(A920,#REF!,3,FALSE),"")</f>
        <v/>
      </c>
      <c r="D920" s="101"/>
      <c r="E920" s="102"/>
      <c r="F920" s="103"/>
      <c r="G920" s="107" t="str">
        <f>IFERROR(VLOOKUP(A920,#REF!,5,FALSE),"")</f>
        <v/>
      </c>
      <c r="H920" s="108" t="str">
        <f>IFERROR(VLOOKUP(A920,#REF!,6,FALSE),"")</f>
        <v/>
      </c>
      <c r="I920" s="105" t="str">
        <f>IFERROR(VLOOKUP(A920,#REF!,7,FALSE),"")</f>
        <v/>
      </c>
      <c r="J920" s="109" t="str">
        <f>IFERROR(VLOOKUP(A920,#REF!,8,FALSE),"")</f>
        <v/>
      </c>
      <c r="M920" s="104" t="str">
        <f>IFERROR(VLOOKUP(A920,#REF!,9,FALSE),"")</f>
        <v/>
      </c>
    </row>
    <row r="921" spans="1:13" hidden="1" x14ac:dyDescent="0.3">
      <c r="A921" s="108"/>
      <c r="B921" s="105" t="str">
        <f>IFERROR(VLOOKUP(A921,#REF!,2,FALSE),"")</f>
        <v/>
      </c>
      <c r="C921" s="106" t="str">
        <f>IFERROR(VLOOKUP(A921,#REF!,3,FALSE),"")</f>
        <v/>
      </c>
      <c r="D921" s="101"/>
      <c r="E921" s="102"/>
      <c r="F921" s="103"/>
      <c r="G921" s="107" t="str">
        <f>IFERROR(VLOOKUP(A921,#REF!,5,FALSE),"")</f>
        <v/>
      </c>
      <c r="H921" s="108" t="str">
        <f>IFERROR(VLOOKUP(A921,#REF!,6,FALSE),"")</f>
        <v/>
      </c>
      <c r="I921" s="105" t="str">
        <f>IFERROR(VLOOKUP(A921,#REF!,7,FALSE),"")</f>
        <v/>
      </c>
      <c r="J921" s="109" t="str">
        <f>IFERROR(VLOOKUP(A921,#REF!,8,FALSE),"")</f>
        <v/>
      </c>
      <c r="M921" s="104" t="str">
        <f>IFERROR(VLOOKUP(A921,#REF!,9,FALSE),"")</f>
        <v/>
      </c>
    </row>
    <row r="922" spans="1:13" hidden="1" x14ac:dyDescent="0.3">
      <c r="A922" s="108"/>
      <c r="B922" s="105" t="str">
        <f>IFERROR(VLOOKUP(A922,#REF!,2,FALSE),"")</f>
        <v/>
      </c>
      <c r="C922" s="106" t="str">
        <f>IFERROR(VLOOKUP(A922,#REF!,3,FALSE),"")</f>
        <v/>
      </c>
      <c r="D922" s="101"/>
      <c r="E922" s="102"/>
      <c r="F922" s="103"/>
      <c r="G922" s="107" t="str">
        <f>IFERROR(VLOOKUP(A922,#REF!,5,FALSE),"")</f>
        <v/>
      </c>
      <c r="H922" s="108" t="str">
        <f>IFERROR(VLOOKUP(A922,#REF!,6,FALSE),"")</f>
        <v/>
      </c>
      <c r="I922" s="105" t="str">
        <f>IFERROR(VLOOKUP(A922,#REF!,7,FALSE),"")</f>
        <v/>
      </c>
      <c r="J922" s="109" t="str">
        <f>IFERROR(VLOOKUP(A922,#REF!,8,FALSE),"")</f>
        <v/>
      </c>
      <c r="M922" s="104" t="str">
        <f>IFERROR(VLOOKUP(A922,#REF!,9,FALSE),"")</f>
        <v/>
      </c>
    </row>
    <row r="923" spans="1:13" hidden="1" x14ac:dyDescent="0.3">
      <c r="A923" s="108"/>
      <c r="B923" s="105" t="str">
        <f>IFERROR(VLOOKUP(A923,#REF!,2,FALSE),"")</f>
        <v/>
      </c>
      <c r="C923" s="106" t="str">
        <f>IFERROR(VLOOKUP(A923,#REF!,3,FALSE),"")</f>
        <v/>
      </c>
      <c r="D923" s="101"/>
      <c r="E923" s="102"/>
      <c r="F923" s="103"/>
      <c r="G923" s="107" t="str">
        <f>IFERROR(VLOOKUP(A923,#REF!,5,FALSE),"")</f>
        <v/>
      </c>
      <c r="H923" s="108" t="str">
        <f>IFERROR(VLOOKUP(A923,#REF!,6,FALSE),"")</f>
        <v/>
      </c>
      <c r="I923" s="105" t="str">
        <f>IFERROR(VLOOKUP(A923,#REF!,7,FALSE),"")</f>
        <v/>
      </c>
      <c r="J923" s="109" t="str">
        <f>IFERROR(VLOOKUP(A923,#REF!,8,FALSE),"")</f>
        <v/>
      </c>
      <c r="M923" s="104" t="str">
        <f>IFERROR(VLOOKUP(A923,#REF!,9,FALSE),"")</f>
        <v/>
      </c>
    </row>
    <row r="924" spans="1:13" hidden="1" x14ac:dyDescent="0.3">
      <c r="A924" s="108"/>
      <c r="B924" s="105" t="str">
        <f>IFERROR(VLOOKUP(A924,#REF!,2,FALSE),"")</f>
        <v/>
      </c>
      <c r="C924" s="106" t="str">
        <f>IFERROR(VLOOKUP(A924,#REF!,3,FALSE),"")</f>
        <v/>
      </c>
      <c r="D924" s="101"/>
      <c r="E924" s="102"/>
      <c r="F924" s="103"/>
      <c r="G924" s="107" t="str">
        <f>IFERROR(VLOOKUP(A924,#REF!,5,FALSE),"")</f>
        <v/>
      </c>
      <c r="H924" s="108" t="str">
        <f>IFERROR(VLOOKUP(A924,#REF!,6,FALSE),"")</f>
        <v/>
      </c>
      <c r="I924" s="105" t="str">
        <f>IFERROR(VLOOKUP(A924,#REF!,7,FALSE),"")</f>
        <v/>
      </c>
      <c r="J924" s="109" t="str">
        <f>IFERROR(VLOOKUP(A924,#REF!,8,FALSE),"")</f>
        <v/>
      </c>
      <c r="M924" s="104" t="str">
        <f>IFERROR(VLOOKUP(A924,#REF!,9,FALSE),"")</f>
        <v/>
      </c>
    </row>
    <row r="925" spans="1:13" hidden="1" x14ac:dyDescent="0.3">
      <c r="A925" s="108"/>
      <c r="B925" s="105" t="str">
        <f>IFERROR(VLOOKUP(A925,#REF!,2,FALSE),"")</f>
        <v/>
      </c>
      <c r="C925" s="106" t="str">
        <f>IFERROR(VLOOKUP(A925,#REF!,3,FALSE),"")</f>
        <v/>
      </c>
      <c r="D925" s="101"/>
      <c r="E925" s="102"/>
      <c r="F925" s="103"/>
      <c r="G925" s="107" t="str">
        <f>IFERROR(VLOOKUP(A925,#REF!,5,FALSE),"")</f>
        <v/>
      </c>
      <c r="H925" s="108" t="str">
        <f>IFERROR(VLOOKUP(A925,#REF!,6,FALSE),"")</f>
        <v/>
      </c>
      <c r="I925" s="105" t="str">
        <f>IFERROR(VLOOKUP(A925,#REF!,7,FALSE),"")</f>
        <v/>
      </c>
      <c r="J925" s="109" t="str">
        <f>IFERROR(VLOOKUP(A925,#REF!,8,FALSE),"")</f>
        <v/>
      </c>
      <c r="M925" s="104" t="str">
        <f>IFERROR(VLOOKUP(A925,#REF!,9,FALSE),"")</f>
        <v/>
      </c>
    </row>
    <row r="926" spans="1:13" hidden="1" x14ac:dyDescent="0.3">
      <c r="A926" s="108"/>
      <c r="B926" s="105" t="str">
        <f>IFERROR(VLOOKUP(A926,#REF!,2,FALSE),"")</f>
        <v/>
      </c>
      <c r="C926" s="106" t="str">
        <f>IFERROR(VLOOKUP(A926,#REF!,3,FALSE),"")</f>
        <v/>
      </c>
      <c r="D926" s="101"/>
      <c r="E926" s="102"/>
      <c r="F926" s="103"/>
      <c r="G926" s="107" t="str">
        <f>IFERROR(VLOOKUP(A926,#REF!,5,FALSE),"")</f>
        <v/>
      </c>
      <c r="H926" s="108" t="str">
        <f>IFERROR(VLOOKUP(A926,#REF!,6,FALSE),"")</f>
        <v/>
      </c>
      <c r="I926" s="105" t="str">
        <f>IFERROR(VLOOKUP(A926,#REF!,7,FALSE),"")</f>
        <v/>
      </c>
      <c r="J926" s="109" t="str">
        <f>IFERROR(VLOOKUP(A926,#REF!,8,FALSE),"")</f>
        <v/>
      </c>
      <c r="M926" s="104" t="str">
        <f>IFERROR(VLOOKUP(A926,#REF!,9,FALSE),"")</f>
        <v/>
      </c>
    </row>
    <row r="927" spans="1:13" hidden="1" x14ac:dyDescent="0.3">
      <c r="A927" s="108"/>
      <c r="B927" s="105" t="str">
        <f>IFERROR(VLOOKUP(A927,#REF!,2,FALSE),"")</f>
        <v/>
      </c>
      <c r="C927" s="106" t="str">
        <f>IFERROR(VLOOKUP(A927,#REF!,3,FALSE),"")</f>
        <v/>
      </c>
      <c r="D927" s="101"/>
      <c r="E927" s="102"/>
      <c r="F927" s="103"/>
      <c r="G927" s="107" t="str">
        <f>IFERROR(VLOOKUP(A927,#REF!,5,FALSE),"")</f>
        <v/>
      </c>
      <c r="H927" s="108" t="str">
        <f>IFERROR(VLOOKUP(A927,#REF!,6,FALSE),"")</f>
        <v/>
      </c>
      <c r="I927" s="105" t="str">
        <f>IFERROR(VLOOKUP(A927,#REF!,7,FALSE),"")</f>
        <v/>
      </c>
      <c r="J927" s="109" t="str">
        <f>IFERROR(VLOOKUP(A927,#REF!,8,FALSE),"")</f>
        <v/>
      </c>
      <c r="M927" s="104" t="str">
        <f>IFERROR(VLOOKUP(A927,#REF!,9,FALSE),"")</f>
        <v/>
      </c>
    </row>
    <row r="928" spans="1:13" hidden="1" x14ac:dyDescent="0.3">
      <c r="A928" s="108"/>
      <c r="B928" s="105" t="str">
        <f>IFERROR(VLOOKUP(A928,#REF!,2,FALSE),"")</f>
        <v/>
      </c>
      <c r="C928" s="106" t="str">
        <f>IFERROR(VLOOKUP(A928,#REF!,3,FALSE),"")</f>
        <v/>
      </c>
      <c r="D928" s="101"/>
      <c r="E928" s="102"/>
      <c r="F928" s="103"/>
      <c r="G928" s="107" t="str">
        <f>IFERROR(VLOOKUP(A928,#REF!,5,FALSE),"")</f>
        <v/>
      </c>
      <c r="H928" s="108" t="str">
        <f>IFERROR(VLOOKUP(A928,#REF!,6,FALSE),"")</f>
        <v/>
      </c>
      <c r="I928" s="105" t="str">
        <f>IFERROR(VLOOKUP(A928,#REF!,7,FALSE),"")</f>
        <v/>
      </c>
      <c r="J928" s="109" t="str">
        <f>IFERROR(VLOOKUP(A928,#REF!,8,FALSE),"")</f>
        <v/>
      </c>
      <c r="M928" s="104" t="str">
        <f>IFERROR(VLOOKUP(A928,#REF!,9,FALSE),"")</f>
        <v/>
      </c>
    </row>
    <row r="929" spans="1:13" hidden="1" x14ac:dyDescent="0.3">
      <c r="A929" s="108"/>
      <c r="B929" s="105" t="str">
        <f>IFERROR(VLOOKUP(A929,#REF!,2,FALSE),"")</f>
        <v/>
      </c>
      <c r="C929" s="106" t="str">
        <f>IFERROR(VLOOKUP(A929,#REF!,3,FALSE),"")</f>
        <v/>
      </c>
      <c r="D929" s="101"/>
      <c r="E929" s="102"/>
      <c r="F929" s="103"/>
      <c r="G929" s="107" t="str">
        <f>IFERROR(VLOOKUP(A929,#REF!,5,FALSE),"")</f>
        <v/>
      </c>
      <c r="H929" s="108" t="str">
        <f>IFERROR(VLOOKUP(A929,#REF!,6,FALSE),"")</f>
        <v/>
      </c>
      <c r="I929" s="105" t="str">
        <f>IFERROR(VLOOKUP(A929,#REF!,7,FALSE),"")</f>
        <v/>
      </c>
      <c r="J929" s="109" t="str">
        <f>IFERROR(VLOOKUP(A929,#REF!,8,FALSE),"")</f>
        <v/>
      </c>
      <c r="M929" s="104" t="str">
        <f>IFERROR(VLOOKUP(A929,#REF!,9,FALSE),"")</f>
        <v/>
      </c>
    </row>
    <row r="930" spans="1:13" hidden="1" x14ac:dyDescent="0.3">
      <c r="A930" s="108"/>
      <c r="B930" s="105" t="str">
        <f>IFERROR(VLOOKUP(A930,#REF!,2,FALSE),"")</f>
        <v/>
      </c>
      <c r="C930" s="106" t="str">
        <f>IFERROR(VLOOKUP(A930,#REF!,3,FALSE),"")</f>
        <v/>
      </c>
      <c r="D930" s="101"/>
      <c r="E930" s="102"/>
      <c r="F930" s="103"/>
      <c r="G930" s="107" t="str">
        <f>IFERROR(VLOOKUP(A930,#REF!,5,FALSE),"")</f>
        <v/>
      </c>
      <c r="H930" s="108" t="str">
        <f>IFERROR(VLOOKUP(A930,#REF!,6,FALSE),"")</f>
        <v/>
      </c>
      <c r="I930" s="105" t="str">
        <f>IFERROR(VLOOKUP(A930,#REF!,7,FALSE),"")</f>
        <v/>
      </c>
      <c r="J930" s="109" t="str">
        <f>IFERROR(VLOOKUP(A930,#REF!,8,FALSE),"")</f>
        <v/>
      </c>
      <c r="M930" s="104" t="str">
        <f>IFERROR(VLOOKUP(A930,#REF!,9,FALSE),"")</f>
        <v/>
      </c>
    </row>
    <row r="931" spans="1:13" hidden="1" x14ac:dyDescent="0.3">
      <c r="A931" s="108"/>
      <c r="B931" s="105" t="str">
        <f>IFERROR(VLOOKUP(A931,#REF!,2,FALSE),"")</f>
        <v/>
      </c>
      <c r="C931" s="106" t="str">
        <f>IFERROR(VLOOKUP(A931,#REF!,3,FALSE),"")</f>
        <v/>
      </c>
      <c r="D931" s="101"/>
      <c r="E931" s="102"/>
      <c r="F931" s="103"/>
      <c r="G931" s="107" t="str">
        <f>IFERROR(VLOOKUP(A931,#REF!,5,FALSE),"")</f>
        <v/>
      </c>
      <c r="H931" s="108" t="str">
        <f>IFERROR(VLOOKUP(A931,#REF!,6,FALSE),"")</f>
        <v/>
      </c>
      <c r="I931" s="105" t="str">
        <f>IFERROR(VLOOKUP(A931,#REF!,7,FALSE),"")</f>
        <v/>
      </c>
      <c r="J931" s="109" t="str">
        <f>IFERROR(VLOOKUP(A931,#REF!,8,FALSE),"")</f>
        <v/>
      </c>
      <c r="M931" s="104" t="str">
        <f>IFERROR(VLOOKUP(A931,#REF!,9,FALSE),"")</f>
        <v/>
      </c>
    </row>
    <row r="932" spans="1:13" hidden="1" x14ac:dyDescent="0.3">
      <c r="A932" s="108"/>
      <c r="B932" s="105" t="str">
        <f>IFERROR(VLOOKUP(A932,#REF!,2,FALSE),"")</f>
        <v/>
      </c>
      <c r="C932" s="106" t="str">
        <f>IFERROR(VLOOKUP(A932,#REF!,3,FALSE),"")</f>
        <v/>
      </c>
      <c r="D932" s="101"/>
      <c r="E932" s="102"/>
      <c r="F932" s="103"/>
      <c r="G932" s="107" t="str">
        <f>IFERROR(VLOOKUP(A932,#REF!,5,FALSE),"")</f>
        <v/>
      </c>
      <c r="H932" s="108" t="str">
        <f>IFERROR(VLOOKUP(A932,#REF!,6,FALSE),"")</f>
        <v/>
      </c>
      <c r="I932" s="105" t="str">
        <f>IFERROR(VLOOKUP(A932,#REF!,7,FALSE),"")</f>
        <v/>
      </c>
      <c r="J932" s="109" t="str">
        <f>IFERROR(VLOOKUP(A932,#REF!,8,FALSE),"")</f>
        <v/>
      </c>
      <c r="M932" s="104" t="str">
        <f>IFERROR(VLOOKUP(A932,#REF!,9,FALSE),"")</f>
        <v/>
      </c>
    </row>
    <row r="933" spans="1:13" hidden="1" x14ac:dyDescent="0.3">
      <c r="A933" s="108"/>
      <c r="B933" s="105" t="str">
        <f>IFERROR(VLOOKUP(A933,#REF!,2,FALSE),"")</f>
        <v/>
      </c>
      <c r="C933" s="106" t="str">
        <f>IFERROR(VLOOKUP(A933,#REF!,3,FALSE),"")</f>
        <v/>
      </c>
      <c r="D933" s="101"/>
      <c r="E933" s="102"/>
      <c r="F933" s="103"/>
      <c r="G933" s="107" t="str">
        <f>IFERROR(VLOOKUP(A933,#REF!,5,FALSE),"")</f>
        <v/>
      </c>
      <c r="H933" s="108" t="str">
        <f>IFERROR(VLOOKUP(A933,#REF!,6,FALSE),"")</f>
        <v/>
      </c>
      <c r="I933" s="105" t="str">
        <f>IFERROR(VLOOKUP(A933,#REF!,7,FALSE),"")</f>
        <v/>
      </c>
      <c r="J933" s="109" t="str">
        <f>IFERROR(VLOOKUP(A933,#REF!,8,FALSE),"")</f>
        <v/>
      </c>
      <c r="M933" s="104" t="str">
        <f>IFERROR(VLOOKUP(A933,#REF!,9,FALSE),"")</f>
        <v/>
      </c>
    </row>
    <row r="934" spans="1:13" hidden="1" x14ac:dyDescent="0.3">
      <c r="A934" s="108"/>
      <c r="B934" s="105" t="str">
        <f>IFERROR(VLOOKUP(A934,#REF!,2,FALSE),"")</f>
        <v/>
      </c>
      <c r="C934" s="106" t="str">
        <f>IFERROR(VLOOKUP(A934,#REF!,3,FALSE),"")</f>
        <v/>
      </c>
      <c r="D934" s="101"/>
      <c r="E934" s="102"/>
      <c r="F934" s="103"/>
      <c r="G934" s="107" t="str">
        <f>IFERROR(VLOOKUP(A934,#REF!,5,FALSE),"")</f>
        <v/>
      </c>
      <c r="H934" s="108" t="str">
        <f>IFERROR(VLOOKUP(A934,#REF!,6,FALSE),"")</f>
        <v/>
      </c>
      <c r="I934" s="105" t="str">
        <f>IFERROR(VLOOKUP(A934,#REF!,7,FALSE),"")</f>
        <v/>
      </c>
      <c r="J934" s="109" t="str">
        <f>IFERROR(VLOOKUP(A934,#REF!,8,FALSE),"")</f>
        <v/>
      </c>
      <c r="M934" s="104" t="str">
        <f>IFERROR(VLOOKUP(A934,#REF!,9,FALSE),"")</f>
        <v/>
      </c>
    </row>
    <row r="935" spans="1:13" hidden="1" x14ac:dyDescent="0.3">
      <c r="A935" s="108"/>
      <c r="B935" s="105" t="str">
        <f>IFERROR(VLOOKUP(A935,#REF!,2,FALSE),"")</f>
        <v/>
      </c>
      <c r="C935" s="106" t="str">
        <f>IFERROR(VLOOKUP(A935,#REF!,3,FALSE),"")</f>
        <v/>
      </c>
      <c r="D935" s="101"/>
      <c r="E935" s="102"/>
      <c r="F935" s="103"/>
      <c r="G935" s="107" t="str">
        <f>IFERROR(VLOOKUP(A935,#REF!,5,FALSE),"")</f>
        <v/>
      </c>
      <c r="H935" s="108" t="str">
        <f>IFERROR(VLOOKUP(A935,#REF!,6,FALSE),"")</f>
        <v/>
      </c>
      <c r="I935" s="105" t="str">
        <f>IFERROR(VLOOKUP(A935,#REF!,7,FALSE),"")</f>
        <v/>
      </c>
      <c r="J935" s="109" t="str">
        <f>IFERROR(VLOOKUP(A935,#REF!,8,FALSE),"")</f>
        <v/>
      </c>
      <c r="M935" s="104" t="str">
        <f>IFERROR(VLOOKUP(A935,#REF!,9,FALSE),"")</f>
        <v/>
      </c>
    </row>
    <row r="936" spans="1:13" hidden="1" x14ac:dyDescent="0.3">
      <c r="A936" s="108"/>
      <c r="B936" s="105" t="str">
        <f>IFERROR(VLOOKUP(A936,#REF!,2,FALSE),"")</f>
        <v/>
      </c>
      <c r="C936" s="106" t="str">
        <f>IFERROR(VLOOKUP(A936,#REF!,3,FALSE),"")</f>
        <v/>
      </c>
      <c r="D936" s="101"/>
      <c r="E936" s="102"/>
      <c r="F936" s="103"/>
      <c r="G936" s="107" t="str">
        <f>IFERROR(VLOOKUP(A936,#REF!,5,FALSE),"")</f>
        <v/>
      </c>
      <c r="H936" s="108" t="str">
        <f>IFERROR(VLOOKUP(A936,#REF!,6,FALSE),"")</f>
        <v/>
      </c>
      <c r="I936" s="105" t="str">
        <f>IFERROR(VLOOKUP(A936,#REF!,7,FALSE),"")</f>
        <v/>
      </c>
      <c r="J936" s="109" t="str">
        <f>IFERROR(VLOOKUP(A936,#REF!,8,FALSE),"")</f>
        <v/>
      </c>
      <c r="M936" s="104" t="str">
        <f>IFERROR(VLOOKUP(A936,#REF!,9,FALSE),"")</f>
        <v/>
      </c>
    </row>
    <row r="937" spans="1:13" hidden="1" x14ac:dyDescent="0.3">
      <c r="A937" s="108"/>
      <c r="B937" s="105" t="str">
        <f>IFERROR(VLOOKUP(A937,#REF!,2,FALSE),"")</f>
        <v/>
      </c>
      <c r="C937" s="106" t="str">
        <f>IFERROR(VLOOKUP(A937,#REF!,3,FALSE),"")</f>
        <v/>
      </c>
      <c r="D937" s="101"/>
      <c r="E937" s="102"/>
      <c r="F937" s="103"/>
      <c r="G937" s="107" t="str">
        <f>IFERROR(VLOOKUP(A937,#REF!,5,FALSE),"")</f>
        <v/>
      </c>
      <c r="H937" s="108" t="str">
        <f>IFERROR(VLOOKUP(A937,#REF!,6,FALSE),"")</f>
        <v/>
      </c>
      <c r="I937" s="105" t="str">
        <f>IFERROR(VLOOKUP(A937,#REF!,7,FALSE),"")</f>
        <v/>
      </c>
      <c r="J937" s="109" t="str">
        <f>IFERROR(VLOOKUP(A937,#REF!,8,FALSE),"")</f>
        <v/>
      </c>
      <c r="M937" s="104" t="str">
        <f>IFERROR(VLOOKUP(A937,#REF!,9,FALSE),"")</f>
        <v/>
      </c>
    </row>
    <row r="938" spans="1:13" hidden="1" x14ac:dyDescent="0.3">
      <c r="A938" s="108"/>
      <c r="B938" s="105" t="str">
        <f>IFERROR(VLOOKUP(A938,#REF!,2,FALSE),"")</f>
        <v/>
      </c>
      <c r="C938" s="106" t="str">
        <f>IFERROR(VLOOKUP(A938,#REF!,3,FALSE),"")</f>
        <v/>
      </c>
      <c r="D938" s="101"/>
      <c r="E938" s="102"/>
      <c r="F938" s="103"/>
      <c r="G938" s="107" t="str">
        <f>IFERROR(VLOOKUP(A938,#REF!,5,FALSE),"")</f>
        <v/>
      </c>
      <c r="H938" s="108" t="str">
        <f>IFERROR(VLOOKUP(A938,#REF!,6,FALSE),"")</f>
        <v/>
      </c>
      <c r="I938" s="105" t="str">
        <f>IFERROR(VLOOKUP(A938,#REF!,7,FALSE),"")</f>
        <v/>
      </c>
      <c r="J938" s="109" t="str">
        <f>IFERROR(VLOOKUP(A938,#REF!,8,FALSE),"")</f>
        <v/>
      </c>
      <c r="M938" s="104" t="str">
        <f>IFERROR(VLOOKUP(A938,#REF!,9,FALSE),"")</f>
        <v/>
      </c>
    </row>
    <row r="939" spans="1:13" hidden="1" x14ac:dyDescent="0.3">
      <c r="A939" s="108"/>
      <c r="B939" s="105" t="str">
        <f>IFERROR(VLOOKUP(A939,#REF!,2,FALSE),"")</f>
        <v/>
      </c>
      <c r="C939" s="106" t="str">
        <f>IFERROR(VLOOKUP(A939,#REF!,3,FALSE),"")</f>
        <v/>
      </c>
      <c r="D939" s="101"/>
      <c r="E939" s="102"/>
      <c r="F939" s="103"/>
      <c r="G939" s="107" t="str">
        <f>IFERROR(VLOOKUP(A939,#REF!,5,FALSE),"")</f>
        <v/>
      </c>
      <c r="H939" s="108" t="str">
        <f>IFERROR(VLOOKUP(A939,#REF!,6,FALSE),"")</f>
        <v/>
      </c>
      <c r="I939" s="105" t="str">
        <f>IFERROR(VLOOKUP(A939,#REF!,7,FALSE),"")</f>
        <v/>
      </c>
      <c r="J939" s="109" t="str">
        <f>IFERROR(VLOOKUP(A939,#REF!,8,FALSE),"")</f>
        <v/>
      </c>
      <c r="M939" s="104" t="str">
        <f>IFERROR(VLOOKUP(A939,#REF!,9,FALSE),"")</f>
        <v/>
      </c>
    </row>
    <row r="940" spans="1:13" hidden="1" x14ac:dyDescent="0.3">
      <c r="A940" s="108"/>
      <c r="B940" s="105" t="str">
        <f>IFERROR(VLOOKUP(A940,#REF!,2,FALSE),"")</f>
        <v/>
      </c>
      <c r="C940" s="106" t="str">
        <f>IFERROR(VLOOKUP(A940,#REF!,3,FALSE),"")</f>
        <v/>
      </c>
      <c r="D940" s="101"/>
      <c r="E940" s="102"/>
      <c r="F940" s="103"/>
      <c r="G940" s="107" t="str">
        <f>IFERROR(VLOOKUP(A940,#REF!,5,FALSE),"")</f>
        <v/>
      </c>
      <c r="H940" s="108" t="str">
        <f>IFERROR(VLOOKUP(A940,#REF!,6,FALSE),"")</f>
        <v/>
      </c>
      <c r="I940" s="105" t="str">
        <f>IFERROR(VLOOKUP(A940,#REF!,7,FALSE),"")</f>
        <v/>
      </c>
      <c r="J940" s="109" t="str">
        <f>IFERROR(VLOOKUP(A940,#REF!,8,FALSE),"")</f>
        <v/>
      </c>
      <c r="M940" s="104" t="str">
        <f>IFERROR(VLOOKUP(A940,#REF!,9,FALSE),"")</f>
        <v/>
      </c>
    </row>
    <row r="941" spans="1:13" hidden="1" x14ac:dyDescent="0.3">
      <c r="A941" s="108"/>
      <c r="B941" s="105" t="str">
        <f>IFERROR(VLOOKUP(A941,#REF!,2,FALSE),"")</f>
        <v/>
      </c>
      <c r="C941" s="106" t="str">
        <f>IFERROR(VLOOKUP(A941,#REF!,3,FALSE),"")</f>
        <v/>
      </c>
      <c r="D941" s="101"/>
      <c r="E941" s="102"/>
      <c r="F941" s="103"/>
      <c r="G941" s="107" t="str">
        <f>IFERROR(VLOOKUP(A941,#REF!,5,FALSE),"")</f>
        <v/>
      </c>
      <c r="H941" s="108" t="str">
        <f>IFERROR(VLOOKUP(A941,#REF!,6,FALSE),"")</f>
        <v/>
      </c>
      <c r="I941" s="105" t="str">
        <f>IFERROR(VLOOKUP(A941,#REF!,7,FALSE),"")</f>
        <v/>
      </c>
      <c r="J941" s="109" t="str">
        <f>IFERROR(VLOOKUP(A941,#REF!,8,FALSE),"")</f>
        <v/>
      </c>
      <c r="M941" s="104" t="str">
        <f>IFERROR(VLOOKUP(A941,#REF!,9,FALSE),"")</f>
        <v/>
      </c>
    </row>
    <row r="942" spans="1:13" hidden="1" x14ac:dyDescent="0.3">
      <c r="A942" s="108"/>
      <c r="B942" s="105" t="str">
        <f>IFERROR(VLOOKUP(A942,#REF!,2,FALSE),"")</f>
        <v/>
      </c>
      <c r="C942" s="106" t="str">
        <f>IFERROR(VLOOKUP(A942,#REF!,3,FALSE),"")</f>
        <v/>
      </c>
      <c r="D942" s="101"/>
      <c r="E942" s="102"/>
      <c r="F942" s="103"/>
      <c r="G942" s="107" t="str">
        <f>IFERROR(VLOOKUP(A942,#REF!,5,FALSE),"")</f>
        <v/>
      </c>
      <c r="H942" s="108" t="str">
        <f>IFERROR(VLOOKUP(A942,#REF!,6,FALSE),"")</f>
        <v/>
      </c>
      <c r="I942" s="105" t="str">
        <f>IFERROR(VLOOKUP(A942,#REF!,7,FALSE),"")</f>
        <v/>
      </c>
      <c r="J942" s="109" t="str">
        <f>IFERROR(VLOOKUP(A942,#REF!,8,FALSE),"")</f>
        <v/>
      </c>
      <c r="M942" s="104" t="str">
        <f>IFERROR(VLOOKUP(A942,#REF!,9,FALSE),"")</f>
        <v/>
      </c>
    </row>
    <row r="943" spans="1:13" hidden="1" x14ac:dyDescent="0.3">
      <c r="A943" s="108"/>
      <c r="B943" s="105" t="str">
        <f>IFERROR(VLOOKUP(A943,#REF!,2,FALSE),"")</f>
        <v/>
      </c>
      <c r="C943" s="106" t="str">
        <f>IFERROR(VLOOKUP(A943,#REF!,3,FALSE),"")</f>
        <v/>
      </c>
      <c r="D943" s="101"/>
      <c r="E943" s="102"/>
      <c r="F943" s="103"/>
      <c r="G943" s="107" t="str">
        <f>IFERROR(VLOOKUP(A943,#REF!,5,FALSE),"")</f>
        <v/>
      </c>
      <c r="H943" s="108" t="str">
        <f>IFERROR(VLOOKUP(A943,#REF!,6,FALSE),"")</f>
        <v/>
      </c>
      <c r="I943" s="105" t="str">
        <f>IFERROR(VLOOKUP(A943,#REF!,7,FALSE),"")</f>
        <v/>
      </c>
      <c r="J943" s="109" t="str">
        <f>IFERROR(VLOOKUP(A943,#REF!,8,FALSE),"")</f>
        <v/>
      </c>
      <c r="M943" s="104" t="str">
        <f>IFERROR(VLOOKUP(A943,#REF!,9,FALSE),"")</f>
        <v/>
      </c>
    </row>
    <row r="944" spans="1:13" hidden="1" x14ac:dyDescent="0.3">
      <c r="A944" s="108"/>
      <c r="B944" s="105" t="str">
        <f>IFERROR(VLOOKUP(A944,#REF!,2,FALSE),"")</f>
        <v/>
      </c>
      <c r="C944" s="106" t="str">
        <f>IFERROR(VLOOKUP(A944,#REF!,3,FALSE),"")</f>
        <v/>
      </c>
      <c r="D944" s="101"/>
      <c r="E944" s="102"/>
      <c r="F944" s="103"/>
      <c r="G944" s="107" t="str">
        <f>IFERROR(VLOOKUP(A944,#REF!,5,FALSE),"")</f>
        <v/>
      </c>
      <c r="H944" s="108" t="str">
        <f>IFERROR(VLOOKUP(A944,#REF!,6,FALSE),"")</f>
        <v/>
      </c>
      <c r="I944" s="105" t="str">
        <f>IFERROR(VLOOKUP(A944,#REF!,7,FALSE),"")</f>
        <v/>
      </c>
      <c r="J944" s="109" t="str">
        <f>IFERROR(VLOOKUP(A944,#REF!,8,FALSE),"")</f>
        <v/>
      </c>
      <c r="M944" s="104" t="str">
        <f>IFERROR(VLOOKUP(A944,#REF!,9,FALSE),"")</f>
        <v/>
      </c>
    </row>
    <row r="945" spans="1:13" hidden="1" x14ac:dyDescent="0.3">
      <c r="A945" s="108"/>
      <c r="B945" s="105" t="str">
        <f>IFERROR(VLOOKUP(A945,#REF!,2,FALSE),"")</f>
        <v/>
      </c>
      <c r="C945" s="106" t="str">
        <f>IFERROR(VLOOKUP(A945,#REF!,3,FALSE),"")</f>
        <v/>
      </c>
      <c r="D945" s="101"/>
      <c r="E945" s="102"/>
      <c r="F945" s="103"/>
      <c r="G945" s="107" t="str">
        <f>IFERROR(VLOOKUP(A945,#REF!,5,FALSE),"")</f>
        <v/>
      </c>
      <c r="H945" s="108" t="str">
        <f>IFERROR(VLOOKUP(A945,#REF!,6,FALSE),"")</f>
        <v/>
      </c>
      <c r="I945" s="105" t="str">
        <f>IFERROR(VLOOKUP(A945,#REF!,7,FALSE),"")</f>
        <v/>
      </c>
      <c r="J945" s="109" t="str">
        <f>IFERROR(VLOOKUP(A945,#REF!,8,FALSE),"")</f>
        <v/>
      </c>
      <c r="M945" s="104" t="str">
        <f>IFERROR(VLOOKUP(A945,#REF!,9,FALSE),"")</f>
        <v/>
      </c>
    </row>
    <row r="946" spans="1:13" hidden="1" x14ac:dyDescent="0.3">
      <c r="A946" s="108"/>
      <c r="B946" s="105" t="str">
        <f>IFERROR(VLOOKUP(A946,#REF!,2,FALSE),"")</f>
        <v/>
      </c>
      <c r="C946" s="106" t="str">
        <f>IFERROR(VLOOKUP(A946,#REF!,3,FALSE),"")</f>
        <v/>
      </c>
      <c r="D946" s="101"/>
      <c r="E946" s="102"/>
      <c r="F946" s="103"/>
      <c r="G946" s="107" t="str">
        <f>IFERROR(VLOOKUP(A946,#REF!,5,FALSE),"")</f>
        <v/>
      </c>
      <c r="H946" s="108" t="str">
        <f>IFERROR(VLOOKUP(A946,#REF!,6,FALSE),"")</f>
        <v/>
      </c>
      <c r="I946" s="105" t="str">
        <f>IFERROR(VLOOKUP(A946,#REF!,7,FALSE),"")</f>
        <v/>
      </c>
      <c r="J946" s="109" t="str">
        <f>IFERROR(VLOOKUP(A946,#REF!,8,FALSE),"")</f>
        <v/>
      </c>
      <c r="M946" s="104" t="str">
        <f>IFERROR(VLOOKUP(A946,#REF!,9,FALSE),"")</f>
        <v/>
      </c>
    </row>
    <row r="947" spans="1:13" hidden="1" x14ac:dyDescent="0.3">
      <c r="A947" s="108"/>
      <c r="B947" s="105" t="str">
        <f>IFERROR(VLOOKUP(A947,#REF!,2,FALSE),"")</f>
        <v/>
      </c>
      <c r="C947" s="106" t="str">
        <f>IFERROR(VLOOKUP(A947,#REF!,3,FALSE),"")</f>
        <v/>
      </c>
      <c r="D947" s="101"/>
      <c r="E947" s="102"/>
      <c r="F947" s="103"/>
      <c r="G947" s="107" t="str">
        <f>IFERROR(VLOOKUP(A947,#REF!,5,FALSE),"")</f>
        <v/>
      </c>
      <c r="H947" s="108" t="str">
        <f>IFERROR(VLOOKUP(A947,#REF!,6,FALSE),"")</f>
        <v/>
      </c>
      <c r="I947" s="105" t="str">
        <f>IFERROR(VLOOKUP(A947,#REF!,7,FALSE),"")</f>
        <v/>
      </c>
      <c r="J947" s="109" t="str">
        <f>IFERROR(VLOOKUP(A947,#REF!,8,FALSE),"")</f>
        <v/>
      </c>
      <c r="M947" s="104" t="str">
        <f>IFERROR(VLOOKUP(A947,#REF!,9,FALSE),"")</f>
        <v/>
      </c>
    </row>
    <row r="948" spans="1:13" hidden="1" x14ac:dyDescent="0.3">
      <c r="A948" s="108"/>
      <c r="B948" s="105" t="str">
        <f>IFERROR(VLOOKUP(A948,#REF!,2,FALSE),"")</f>
        <v/>
      </c>
      <c r="C948" s="106" t="str">
        <f>IFERROR(VLOOKUP(A948,#REF!,3,FALSE),"")</f>
        <v/>
      </c>
      <c r="D948" s="101"/>
      <c r="E948" s="102"/>
      <c r="F948" s="103"/>
      <c r="G948" s="107" t="str">
        <f>IFERROR(VLOOKUP(A948,#REF!,5,FALSE),"")</f>
        <v/>
      </c>
      <c r="H948" s="108" t="str">
        <f>IFERROR(VLOOKUP(A948,#REF!,6,FALSE),"")</f>
        <v/>
      </c>
      <c r="I948" s="105" t="str">
        <f>IFERROR(VLOOKUP(A948,#REF!,7,FALSE),"")</f>
        <v/>
      </c>
      <c r="J948" s="109" t="str">
        <f>IFERROR(VLOOKUP(A948,#REF!,8,FALSE),"")</f>
        <v/>
      </c>
      <c r="M948" s="104" t="str">
        <f>IFERROR(VLOOKUP(A948,#REF!,9,FALSE),"")</f>
        <v/>
      </c>
    </row>
    <row r="949" spans="1:13" hidden="1" x14ac:dyDescent="0.3">
      <c r="A949" s="108"/>
      <c r="B949" s="105" t="str">
        <f>IFERROR(VLOOKUP(A949,#REF!,2,FALSE),"")</f>
        <v/>
      </c>
      <c r="C949" s="106" t="str">
        <f>IFERROR(VLOOKUP(A949,#REF!,3,FALSE),"")</f>
        <v/>
      </c>
      <c r="D949" s="101"/>
      <c r="E949" s="102"/>
      <c r="F949" s="103"/>
      <c r="G949" s="107" t="str">
        <f>IFERROR(VLOOKUP(A949,#REF!,5,FALSE),"")</f>
        <v/>
      </c>
      <c r="H949" s="108" t="str">
        <f>IFERROR(VLOOKUP(A949,#REF!,6,FALSE),"")</f>
        <v/>
      </c>
      <c r="I949" s="105" t="str">
        <f>IFERROR(VLOOKUP(A949,#REF!,7,FALSE),"")</f>
        <v/>
      </c>
      <c r="J949" s="109" t="str">
        <f>IFERROR(VLOOKUP(A949,#REF!,8,FALSE),"")</f>
        <v/>
      </c>
      <c r="M949" s="104" t="str">
        <f>IFERROR(VLOOKUP(A949,#REF!,9,FALSE),"")</f>
        <v/>
      </c>
    </row>
    <row r="950" spans="1:13" hidden="1" x14ac:dyDescent="0.3">
      <c r="A950" s="108"/>
      <c r="B950" s="105" t="str">
        <f>IFERROR(VLOOKUP(A950,#REF!,2,FALSE),"")</f>
        <v/>
      </c>
      <c r="C950" s="106" t="str">
        <f>IFERROR(VLOOKUP(A950,#REF!,3,FALSE),"")</f>
        <v/>
      </c>
      <c r="D950" s="101"/>
      <c r="E950" s="102"/>
      <c r="F950" s="103"/>
      <c r="G950" s="107" t="str">
        <f>IFERROR(VLOOKUP(A950,#REF!,5,FALSE),"")</f>
        <v/>
      </c>
      <c r="H950" s="108" t="str">
        <f>IFERROR(VLOOKUP(A950,#REF!,6,FALSE),"")</f>
        <v/>
      </c>
      <c r="I950" s="105" t="str">
        <f>IFERROR(VLOOKUP(A950,#REF!,7,FALSE),"")</f>
        <v/>
      </c>
      <c r="J950" s="109" t="str">
        <f>IFERROR(VLOOKUP(A950,#REF!,8,FALSE),"")</f>
        <v/>
      </c>
      <c r="M950" s="104" t="str">
        <f>IFERROR(VLOOKUP(A950,#REF!,9,FALSE),"")</f>
        <v/>
      </c>
    </row>
    <row r="951" spans="1:13" hidden="1" x14ac:dyDescent="0.3">
      <c r="A951" s="108"/>
      <c r="B951" s="105" t="str">
        <f>IFERROR(VLOOKUP(A951,#REF!,2,FALSE),"")</f>
        <v/>
      </c>
      <c r="C951" s="106" t="str">
        <f>IFERROR(VLOOKUP(A951,#REF!,3,FALSE),"")</f>
        <v/>
      </c>
      <c r="D951" s="101"/>
      <c r="E951" s="102"/>
      <c r="F951" s="103"/>
      <c r="G951" s="107" t="str">
        <f>IFERROR(VLOOKUP(A951,#REF!,5,FALSE),"")</f>
        <v/>
      </c>
      <c r="H951" s="108" t="str">
        <f>IFERROR(VLOOKUP(A951,#REF!,6,FALSE),"")</f>
        <v/>
      </c>
      <c r="I951" s="105" t="str">
        <f>IFERROR(VLOOKUP(A951,#REF!,7,FALSE),"")</f>
        <v/>
      </c>
      <c r="J951" s="109" t="str">
        <f>IFERROR(VLOOKUP(A951,#REF!,8,FALSE),"")</f>
        <v/>
      </c>
      <c r="M951" s="104" t="str">
        <f>IFERROR(VLOOKUP(A951,#REF!,9,FALSE),"")</f>
        <v/>
      </c>
    </row>
    <row r="952" spans="1:13" hidden="1" x14ac:dyDescent="0.3">
      <c r="A952" s="108"/>
      <c r="B952" s="105" t="str">
        <f>IFERROR(VLOOKUP(A952,#REF!,2,FALSE),"")</f>
        <v/>
      </c>
      <c r="C952" s="106" t="str">
        <f>IFERROR(VLOOKUP(A952,#REF!,3,FALSE),"")</f>
        <v/>
      </c>
      <c r="D952" s="101"/>
      <c r="E952" s="102"/>
      <c r="F952" s="103"/>
      <c r="G952" s="107" t="str">
        <f>IFERROR(VLOOKUP(A952,#REF!,5,FALSE),"")</f>
        <v/>
      </c>
      <c r="H952" s="108" t="str">
        <f>IFERROR(VLOOKUP(A952,#REF!,6,FALSE),"")</f>
        <v/>
      </c>
      <c r="I952" s="105" t="str">
        <f>IFERROR(VLOOKUP(A952,#REF!,7,FALSE),"")</f>
        <v/>
      </c>
      <c r="J952" s="109" t="str">
        <f>IFERROR(VLOOKUP(A952,#REF!,8,FALSE),"")</f>
        <v/>
      </c>
      <c r="M952" s="104" t="str">
        <f>IFERROR(VLOOKUP(A952,#REF!,9,FALSE),"")</f>
        <v/>
      </c>
    </row>
    <row r="953" spans="1:13" hidden="1" x14ac:dyDescent="0.3">
      <c r="A953" s="108"/>
      <c r="B953" s="105" t="str">
        <f>IFERROR(VLOOKUP(A953,#REF!,2,FALSE),"")</f>
        <v/>
      </c>
      <c r="C953" s="106" t="str">
        <f>IFERROR(VLOOKUP(A953,#REF!,3,FALSE),"")</f>
        <v/>
      </c>
      <c r="D953" s="101"/>
      <c r="E953" s="102"/>
      <c r="F953" s="103"/>
      <c r="G953" s="107" t="str">
        <f>IFERROR(VLOOKUP(A953,#REF!,5,FALSE),"")</f>
        <v/>
      </c>
      <c r="H953" s="108" t="str">
        <f>IFERROR(VLOOKUP(A953,#REF!,6,FALSE),"")</f>
        <v/>
      </c>
      <c r="I953" s="105" t="str">
        <f>IFERROR(VLOOKUP(A953,#REF!,7,FALSE),"")</f>
        <v/>
      </c>
      <c r="J953" s="109" t="str">
        <f>IFERROR(VLOOKUP(A953,#REF!,8,FALSE),"")</f>
        <v/>
      </c>
      <c r="M953" s="104" t="str">
        <f>IFERROR(VLOOKUP(A953,#REF!,9,FALSE),"")</f>
        <v/>
      </c>
    </row>
    <row r="954" spans="1:13" hidden="1" x14ac:dyDescent="0.3">
      <c r="A954" s="108"/>
      <c r="B954" s="105" t="str">
        <f>IFERROR(VLOOKUP(A954,#REF!,2,FALSE),"")</f>
        <v/>
      </c>
      <c r="C954" s="106" t="str">
        <f>IFERROR(VLOOKUP(A954,#REF!,3,FALSE),"")</f>
        <v/>
      </c>
      <c r="D954" s="101"/>
      <c r="E954" s="102"/>
      <c r="F954" s="103"/>
      <c r="G954" s="107" t="str">
        <f>IFERROR(VLOOKUP(A954,#REF!,5,FALSE),"")</f>
        <v/>
      </c>
      <c r="H954" s="108" t="str">
        <f>IFERROR(VLOOKUP(A954,#REF!,6,FALSE),"")</f>
        <v/>
      </c>
      <c r="I954" s="105" t="str">
        <f>IFERROR(VLOOKUP(A954,#REF!,7,FALSE),"")</f>
        <v/>
      </c>
      <c r="J954" s="109" t="str">
        <f>IFERROR(VLOOKUP(A954,#REF!,8,FALSE),"")</f>
        <v/>
      </c>
      <c r="M954" s="104" t="str">
        <f>IFERROR(VLOOKUP(A954,#REF!,9,FALSE),"")</f>
        <v/>
      </c>
    </row>
    <row r="955" spans="1:13" hidden="1" x14ac:dyDescent="0.3">
      <c r="A955" s="108"/>
      <c r="B955" s="105" t="str">
        <f>IFERROR(VLOOKUP(A955,#REF!,2,FALSE),"")</f>
        <v/>
      </c>
      <c r="C955" s="106" t="str">
        <f>IFERROR(VLOOKUP(A955,#REF!,3,FALSE),"")</f>
        <v/>
      </c>
      <c r="D955" s="101"/>
      <c r="E955" s="102"/>
      <c r="F955" s="103"/>
      <c r="G955" s="107" t="str">
        <f>IFERROR(VLOOKUP(A955,#REF!,5,FALSE),"")</f>
        <v/>
      </c>
      <c r="H955" s="108" t="str">
        <f>IFERROR(VLOOKUP(A955,#REF!,6,FALSE),"")</f>
        <v/>
      </c>
      <c r="I955" s="105" t="str">
        <f>IFERROR(VLOOKUP(A955,#REF!,7,FALSE),"")</f>
        <v/>
      </c>
      <c r="J955" s="109" t="str">
        <f>IFERROR(VLOOKUP(A955,#REF!,8,FALSE),"")</f>
        <v/>
      </c>
      <c r="M955" s="104" t="str">
        <f>IFERROR(VLOOKUP(A955,#REF!,9,FALSE),"")</f>
        <v/>
      </c>
    </row>
    <row r="956" spans="1:13" hidden="1" x14ac:dyDescent="0.3">
      <c r="A956" s="108"/>
      <c r="B956" s="105" t="str">
        <f>IFERROR(VLOOKUP(A956,#REF!,2,FALSE),"")</f>
        <v/>
      </c>
      <c r="C956" s="106" t="str">
        <f>IFERROR(VLOOKUP(A956,#REF!,3,FALSE),"")</f>
        <v/>
      </c>
      <c r="D956" s="101"/>
      <c r="E956" s="102"/>
      <c r="F956" s="103"/>
      <c r="G956" s="107" t="str">
        <f>IFERROR(VLOOKUP(A956,#REF!,5,FALSE),"")</f>
        <v/>
      </c>
      <c r="H956" s="108" t="str">
        <f>IFERROR(VLOOKUP(A956,#REF!,6,FALSE),"")</f>
        <v/>
      </c>
      <c r="I956" s="105" t="str">
        <f>IFERROR(VLOOKUP(A956,#REF!,7,FALSE),"")</f>
        <v/>
      </c>
      <c r="J956" s="109" t="str">
        <f>IFERROR(VLOOKUP(A956,#REF!,8,FALSE),"")</f>
        <v/>
      </c>
      <c r="M956" s="104" t="str">
        <f>IFERROR(VLOOKUP(A956,#REF!,9,FALSE),"")</f>
        <v/>
      </c>
    </row>
    <row r="957" spans="1:13" hidden="1" x14ac:dyDescent="0.3">
      <c r="A957" s="108"/>
      <c r="B957" s="105" t="str">
        <f>IFERROR(VLOOKUP(A957,#REF!,2,FALSE),"")</f>
        <v/>
      </c>
      <c r="C957" s="106" t="str">
        <f>IFERROR(VLOOKUP(A957,#REF!,3,FALSE),"")</f>
        <v/>
      </c>
      <c r="D957" s="101"/>
      <c r="E957" s="102"/>
      <c r="F957" s="103"/>
      <c r="G957" s="107" t="str">
        <f>IFERROR(VLOOKUP(A957,#REF!,5,FALSE),"")</f>
        <v/>
      </c>
      <c r="H957" s="108" t="str">
        <f>IFERROR(VLOOKUP(A957,#REF!,6,FALSE),"")</f>
        <v/>
      </c>
      <c r="I957" s="105" t="str">
        <f>IFERROR(VLOOKUP(A957,#REF!,7,FALSE),"")</f>
        <v/>
      </c>
      <c r="J957" s="109" t="str">
        <f>IFERROR(VLOOKUP(A957,#REF!,8,FALSE),"")</f>
        <v/>
      </c>
      <c r="M957" s="104" t="str">
        <f>IFERROR(VLOOKUP(A957,#REF!,9,FALSE),"")</f>
        <v/>
      </c>
    </row>
    <row r="958" spans="1:13" hidden="1" x14ac:dyDescent="0.3">
      <c r="A958" s="108"/>
      <c r="B958" s="105" t="str">
        <f>IFERROR(VLOOKUP(A958,#REF!,2,FALSE),"")</f>
        <v/>
      </c>
      <c r="C958" s="106" t="str">
        <f>IFERROR(VLOOKUP(A958,#REF!,3,FALSE),"")</f>
        <v/>
      </c>
      <c r="D958" s="101"/>
      <c r="E958" s="102"/>
      <c r="F958" s="103"/>
      <c r="G958" s="107" t="str">
        <f>IFERROR(VLOOKUP(A958,#REF!,5,FALSE),"")</f>
        <v/>
      </c>
      <c r="H958" s="108" t="str">
        <f>IFERROR(VLOOKUP(A958,#REF!,6,FALSE),"")</f>
        <v/>
      </c>
      <c r="I958" s="105" t="str">
        <f>IFERROR(VLOOKUP(A958,#REF!,7,FALSE),"")</f>
        <v/>
      </c>
      <c r="J958" s="109" t="str">
        <f>IFERROR(VLOOKUP(A958,#REF!,8,FALSE),"")</f>
        <v/>
      </c>
      <c r="M958" s="104" t="str">
        <f>IFERROR(VLOOKUP(A958,#REF!,9,FALSE),"")</f>
        <v/>
      </c>
    </row>
    <row r="959" spans="1:13" hidden="1" x14ac:dyDescent="0.3">
      <c r="A959" s="108"/>
      <c r="B959" s="105" t="str">
        <f>IFERROR(VLOOKUP(A959,#REF!,2,FALSE),"")</f>
        <v/>
      </c>
      <c r="C959" s="106" t="str">
        <f>IFERROR(VLOOKUP(A959,#REF!,3,FALSE),"")</f>
        <v/>
      </c>
      <c r="D959" s="101"/>
      <c r="E959" s="102"/>
      <c r="F959" s="103"/>
      <c r="G959" s="107" t="str">
        <f>IFERROR(VLOOKUP(A959,#REF!,5,FALSE),"")</f>
        <v/>
      </c>
      <c r="H959" s="108" t="str">
        <f>IFERROR(VLOOKUP(A959,#REF!,6,FALSE),"")</f>
        <v/>
      </c>
      <c r="I959" s="105" t="str">
        <f>IFERROR(VLOOKUP(A959,#REF!,7,FALSE),"")</f>
        <v/>
      </c>
      <c r="J959" s="109" t="str">
        <f>IFERROR(VLOOKUP(A959,#REF!,8,FALSE),"")</f>
        <v/>
      </c>
      <c r="M959" s="104" t="str">
        <f>IFERROR(VLOOKUP(A959,#REF!,9,FALSE),"")</f>
        <v/>
      </c>
    </row>
    <row r="960" spans="1:13" hidden="1" x14ac:dyDescent="0.3">
      <c r="A960" s="108"/>
      <c r="B960" s="105" t="str">
        <f>IFERROR(VLOOKUP(A960,#REF!,2,FALSE),"")</f>
        <v/>
      </c>
      <c r="C960" s="106" t="str">
        <f>IFERROR(VLOOKUP(A960,#REF!,3,FALSE),"")</f>
        <v/>
      </c>
      <c r="D960" s="101"/>
      <c r="E960" s="102"/>
      <c r="F960" s="103"/>
      <c r="G960" s="107" t="str">
        <f>IFERROR(VLOOKUP(A960,#REF!,5,FALSE),"")</f>
        <v/>
      </c>
      <c r="H960" s="108" t="str">
        <f>IFERROR(VLOOKUP(A960,#REF!,6,FALSE),"")</f>
        <v/>
      </c>
      <c r="I960" s="105" t="str">
        <f>IFERROR(VLOOKUP(A960,#REF!,7,FALSE),"")</f>
        <v/>
      </c>
      <c r="J960" s="109" t="str">
        <f>IFERROR(VLOOKUP(A960,#REF!,8,FALSE),"")</f>
        <v/>
      </c>
      <c r="M960" s="104" t="str">
        <f>IFERROR(VLOOKUP(A960,#REF!,9,FALSE),"")</f>
        <v/>
      </c>
    </row>
    <row r="961" spans="1:13" hidden="1" x14ac:dyDescent="0.3">
      <c r="A961" s="108"/>
      <c r="B961" s="105" t="str">
        <f>IFERROR(VLOOKUP(A961,#REF!,2,FALSE),"")</f>
        <v/>
      </c>
      <c r="C961" s="106" t="str">
        <f>IFERROR(VLOOKUP(A961,#REF!,3,FALSE),"")</f>
        <v/>
      </c>
      <c r="D961" s="101"/>
      <c r="E961" s="102"/>
      <c r="F961" s="103"/>
      <c r="G961" s="107" t="str">
        <f>IFERROR(VLOOKUP(A961,#REF!,5,FALSE),"")</f>
        <v/>
      </c>
      <c r="H961" s="108" t="str">
        <f>IFERROR(VLOOKUP(A961,#REF!,6,FALSE),"")</f>
        <v/>
      </c>
      <c r="I961" s="105" t="str">
        <f>IFERROR(VLOOKUP(A961,#REF!,7,FALSE),"")</f>
        <v/>
      </c>
      <c r="J961" s="109" t="str">
        <f>IFERROR(VLOOKUP(A961,#REF!,8,FALSE),"")</f>
        <v/>
      </c>
      <c r="M961" s="104" t="str">
        <f>IFERROR(VLOOKUP(A961,#REF!,9,FALSE),"")</f>
        <v/>
      </c>
    </row>
    <row r="962" spans="1:13" hidden="1" x14ac:dyDescent="0.3">
      <c r="A962" s="108"/>
      <c r="B962" s="105" t="str">
        <f>IFERROR(VLOOKUP(A962,#REF!,2,FALSE),"")</f>
        <v/>
      </c>
      <c r="C962" s="106" t="str">
        <f>IFERROR(VLOOKUP(A962,#REF!,3,FALSE),"")</f>
        <v/>
      </c>
      <c r="D962" s="101"/>
      <c r="E962" s="102"/>
      <c r="F962" s="103"/>
      <c r="G962" s="107" t="str">
        <f>IFERROR(VLOOKUP(A962,#REF!,5,FALSE),"")</f>
        <v/>
      </c>
      <c r="H962" s="108" t="str">
        <f>IFERROR(VLOOKUP(A962,#REF!,6,FALSE),"")</f>
        <v/>
      </c>
      <c r="I962" s="105" t="str">
        <f>IFERROR(VLOOKUP(A962,#REF!,7,FALSE),"")</f>
        <v/>
      </c>
      <c r="J962" s="109" t="str">
        <f>IFERROR(VLOOKUP(A962,#REF!,8,FALSE),"")</f>
        <v/>
      </c>
      <c r="M962" s="104" t="str">
        <f>IFERROR(VLOOKUP(A962,#REF!,9,FALSE),"")</f>
        <v/>
      </c>
    </row>
    <row r="963" spans="1:13" hidden="1" x14ac:dyDescent="0.3">
      <c r="A963" s="108"/>
      <c r="B963" s="105" t="str">
        <f>IFERROR(VLOOKUP(A963,#REF!,2,FALSE),"")</f>
        <v/>
      </c>
      <c r="C963" s="106" t="str">
        <f>IFERROR(VLOOKUP(A963,#REF!,3,FALSE),"")</f>
        <v/>
      </c>
      <c r="D963" s="101"/>
      <c r="E963" s="102"/>
      <c r="F963" s="103"/>
      <c r="G963" s="107" t="str">
        <f>IFERROR(VLOOKUP(A963,#REF!,5,FALSE),"")</f>
        <v/>
      </c>
      <c r="H963" s="108" t="str">
        <f>IFERROR(VLOOKUP(A963,#REF!,6,FALSE),"")</f>
        <v/>
      </c>
      <c r="I963" s="105" t="str">
        <f>IFERROR(VLOOKUP(A963,#REF!,7,FALSE),"")</f>
        <v/>
      </c>
      <c r="J963" s="109" t="str">
        <f>IFERROR(VLOOKUP(A963,#REF!,8,FALSE),"")</f>
        <v/>
      </c>
      <c r="M963" s="104" t="str">
        <f>IFERROR(VLOOKUP(A963,#REF!,9,FALSE),"")</f>
        <v/>
      </c>
    </row>
    <row r="964" spans="1:13" hidden="1" x14ac:dyDescent="0.3">
      <c r="A964" s="108"/>
      <c r="B964" s="105" t="str">
        <f>IFERROR(VLOOKUP(A964,#REF!,2,FALSE),"")</f>
        <v/>
      </c>
      <c r="C964" s="106" t="str">
        <f>IFERROR(VLOOKUP(A964,#REF!,3,FALSE),"")</f>
        <v/>
      </c>
      <c r="D964" s="101"/>
      <c r="E964" s="102"/>
      <c r="F964" s="103"/>
      <c r="G964" s="107" t="str">
        <f>IFERROR(VLOOKUP(A964,#REF!,5,FALSE),"")</f>
        <v/>
      </c>
      <c r="H964" s="108" t="str">
        <f>IFERROR(VLOOKUP(A964,#REF!,6,FALSE),"")</f>
        <v/>
      </c>
      <c r="I964" s="105" t="str">
        <f>IFERROR(VLOOKUP(A964,#REF!,7,FALSE),"")</f>
        <v/>
      </c>
      <c r="J964" s="109" t="str">
        <f>IFERROR(VLOOKUP(A964,#REF!,8,FALSE),"")</f>
        <v/>
      </c>
      <c r="M964" s="104" t="str">
        <f>IFERROR(VLOOKUP(A964,#REF!,9,FALSE),"")</f>
        <v/>
      </c>
    </row>
    <row r="965" spans="1:13" hidden="1" x14ac:dyDescent="0.3">
      <c r="A965" s="108"/>
      <c r="B965" s="105" t="str">
        <f>IFERROR(VLOOKUP(A965,#REF!,2,FALSE),"")</f>
        <v/>
      </c>
      <c r="C965" s="106" t="str">
        <f>IFERROR(VLOOKUP(A965,#REF!,3,FALSE),"")</f>
        <v/>
      </c>
      <c r="D965" s="101"/>
      <c r="E965" s="102"/>
      <c r="F965" s="103"/>
      <c r="G965" s="107" t="str">
        <f>IFERROR(VLOOKUP(A965,#REF!,5,FALSE),"")</f>
        <v/>
      </c>
      <c r="H965" s="108" t="str">
        <f>IFERROR(VLOOKUP(A965,#REF!,6,FALSE),"")</f>
        <v/>
      </c>
      <c r="I965" s="105" t="str">
        <f>IFERROR(VLOOKUP(A965,#REF!,7,FALSE),"")</f>
        <v/>
      </c>
      <c r="J965" s="109" t="str">
        <f>IFERROR(VLOOKUP(A965,#REF!,8,FALSE),"")</f>
        <v/>
      </c>
      <c r="M965" s="104" t="str">
        <f>IFERROR(VLOOKUP(A965,#REF!,9,FALSE),"")</f>
        <v/>
      </c>
    </row>
    <row r="966" spans="1:13" hidden="1" x14ac:dyDescent="0.3">
      <c r="A966" s="108"/>
      <c r="B966" s="105" t="str">
        <f>IFERROR(VLOOKUP(A966,#REF!,2,FALSE),"")</f>
        <v/>
      </c>
      <c r="C966" s="106" t="str">
        <f>IFERROR(VLOOKUP(A966,#REF!,3,FALSE),"")</f>
        <v/>
      </c>
      <c r="D966" s="101"/>
      <c r="E966" s="102"/>
      <c r="F966" s="103"/>
      <c r="G966" s="107" t="str">
        <f>IFERROR(VLOOKUP(A966,#REF!,5,FALSE),"")</f>
        <v/>
      </c>
      <c r="H966" s="108" t="str">
        <f>IFERROR(VLOOKUP(A966,#REF!,6,FALSE),"")</f>
        <v/>
      </c>
      <c r="I966" s="105" t="str">
        <f>IFERROR(VLOOKUP(A966,#REF!,7,FALSE),"")</f>
        <v/>
      </c>
      <c r="J966" s="109" t="str">
        <f>IFERROR(VLOOKUP(A966,#REF!,8,FALSE),"")</f>
        <v/>
      </c>
      <c r="M966" s="104" t="str">
        <f>IFERROR(VLOOKUP(A966,#REF!,9,FALSE),"")</f>
        <v/>
      </c>
    </row>
    <row r="967" spans="1:13" hidden="1" x14ac:dyDescent="0.3">
      <c r="A967" s="108"/>
      <c r="B967" s="105" t="str">
        <f>IFERROR(VLOOKUP(A967,#REF!,2,FALSE),"")</f>
        <v/>
      </c>
      <c r="C967" s="106" t="str">
        <f>IFERROR(VLOOKUP(A967,#REF!,3,FALSE),"")</f>
        <v/>
      </c>
      <c r="D967" s="101"/>
      <c r="E967" s="102"/>
      <c r="F967" s="103"/>
      <c r="G967" s="107" t="str">
        <f>IFERROR(VLOOKUP(A967,#REF!,5,FALSE),"")</f>
        <v/>
      </c>
      <c r="H967" s="108" t="str">
        <f>IFERROR(VLOOKUP(A967,#REF!,6,FALSE),"")</f>
        <v/>
      </c>
      <c r="I967" s="105" t="str">
        <f>IFERROR(VLOOKUP(A967,#REF!,7,FALSE),"")</f>
        <v/>
      </c>
      <c r="J967" s="109" t="str">
        <f>IFERROR(VLOOKUP(A967,#REF!,8,FALSE),"")</f>
        <v/>
      </c>
      <c r="M967" s="104" t="str">
        <f>IFERROR(VLOOKUP(A967,#REF!,9,FALSE),"")</f>
        <v/>
      </c>
    </row>
    <row r="968" spans="1:13" hidden="1" x14ac:dyDescent="0.3">
      <c r="A968" s="108"/>
      <c r="B968" s="105" t="str">
        <f>IFERROR(VLOOKUP(A968,#REF!,2,FALSE),"")</f>
        <v/>
      </c>
      <c r="C968" s="106" t="str">
        <f>IFERROR(VLOOKUP(A968,#REF!,3,FALSE),"")</f>
        <v/>
      </c>
      <c r="D968" s="101"/>
      <c r="E968" s="102"/>
      <c r="F968" s="103"/>
      <c r="G968" s="107" t="str">
        <f>IFERROR(VLOOKUP(A968,#REF!,5,FALSE),"")</f>
        <v/>
      </c>
      <c r="H968" s="108" t="str">
        <f>IFERROR(VLOOKUP(A968,#REF!,6,FALSE),"")</f>
        <v/>
      </c>
      <c r="I968" s="105" t="str">
        <f>IFERROR(VLOOKUP(A968,#REF!,7,FALSE),"")</f>
        <v/>
      </c>
      <c r="J968" s="109" t="str">
        <f>IFERROR(VLOOKUP(A968,#REF!,8,FALSE),"")</f>
        <v/>
      </c>
      <c r="M968" s="104" t="str">
        <f>IFERROR(VLOOKUP(A968,#REF!,9,FALSE),"")</f>
        <v/>
      </c>
    </row>
    <row r="969" spans="1:13" hidden="1" x14ac:dyDescent="0.3">
      <c r="A969" s="108"/>
      <c r="B969" s="105" t="str">
        <f>IFERROR(VLOOKUP(A969,#REF!,2,FALSE),"")</f>
        <v/>
      </c>
      <c r="C969" s="106" t="str">
        <f>IFERROR(VLOOKUP(A969,#REF!,3,FALSE),"")</f>
        <v/>
      </c>
      <c r="D969" s="101"/>
      <c r="E969" s="102"/>
      <c r="F969" s="103"/>
      <c r="G969" s="107" t="str">
        <f>IFERROR(VLOOKUP(A969,#REF!,5,FALSE),"")</f>
        <v/>
      </c>
      <c r="H969" s="108" t="str">
        <f>IFERROR(VLOOKUP(A969,#REF!,6,FALSE),"")</f>
        <v/>
      </c>
      <c r="I969" s="105" t="str">
        <f>IFERROR(VLOOKUP(A969,#REF!,7,FALSE),"")</f>
        <v/>
      </c>
      <c r="J969" s="109" t="str">
        <f>IFERROR(VLOOKUP(A969,#REF!,8,FALSE),"")</f>
        <v/>
      </c>
      <c r="M969" s="104" t="str">
        <f>IFERROR(VLOOKUP(A969,#REF!,9,FALSE),"")</f>
        <v/>
      </c>
    </row>
    <row r="970" spans="1:13" hidden="1" x14ac:dyDescent="0.3">
      <c r="A970" s="108"/>
      <c r="B970" s="105" t="str">
        <f>IFERROR(VLOOKUP(A970,#REF!,2,FALSE),"")</f>
        <v/>
      </c>
      <c r="C970" s="106" t="str">
        <f>IFERROR(VLOOKUP(A970,#REF!,3,FALSE),"")</f>
        <v/>
      </c>
      <c r="D970" s="101"/>
      <c r="E970" s="102"/>
      <c r="F970" s="103"/>
      <c r="G970" s="107" t="str">
        <f>IFERROR(VLOOKUP(A970,#REF!,5,FALSE),"")</f>
        <v/>
      </c>
      <c r="H970" s="108" t="str">
        <f>IFERROR(VLOOKUP(A970,#REF!,6,FALSE),"")</f>
        <v/>
      </c>
      <c r="I970" s="105" t="str">
        <f>IFERROR(VLOOKUP(A970,#REF!,7,FALSE),"")</f>
        <v/>
      </c>
      <c r="J970" s="109" t="str">
        <f>IFERROR(VLOOKUP(A970,#REF!,8,FALSE),"")</f>
        <v/>
      </c>
      <c r="M970" s="104" t="str">
        <f>IFERROR(VLOOKUP(A970,#REF!,9,FALSE),"")</f>
        <v/>
      </c>
    </row>
    <row r="971" spans="1:13" hidden="1" x14ac:dyDescent="0.3">
      <c r="A971" s="108"/>
      <c r="B971" s="105" t="str">
        <f>IFERROR(VLOOKUP(A971,#REF!,2,FALSE),"")</f>
        <v/>
      </c>
      <c r="C971" s="106" t="str">
        <f>IFERROR(VLOOKUP(A971,#REF!,3,FALSE),"")</f>
        <v/>
      </c>
      <c r="D971" s="101"/>
      <c r="E971" s="102"/>
      <c r="F971" s="103"/>
      <c r="G971" s="107" t="str">
        <f>IFERROR(VLOOKUP(A971,#REF!,5,FALSE),"")</f>
        <v/>
      </c>
      <c r="H971" s="108" t="str">
        <f>IFERROR(VLOOKUP(A971,#REF!,6,FALSE),"")</f>
        <v/>
      </c>
      <c r="I971" s="105" t="str">
        <f>IFERROR(VLOOKUP(A971,#REF!,7,FALSE),"")</f>
        <v/>
      </c>
      <c r="J971" s="109" t="str">
        <f>IFERROR(VLOOKUP(A971,#REF!,8,FALSE),"")</f>
        <v/>
      </c>
      <c r="M971" s="104" t="str">
        <f>IFERROR(VLOOKUP(A971,#REF!,9,FALSE),"")</f>
        <v/>
      </c>
    </row>
    <row r="972" spans="1:13" hidden="1" x14ac:dyDescent="0.3">
      <c r="A972" s="108"/>
      <c r="B972" s="105" t="str">
        <f>IFERROR(VLOOKUP(A972,#REF!,2,FALSE),"")</f>
        <v/>
      </c>
      <c r="C972" s="106" t="str">
        <f>IFERROR(VLOOKUP(A972,#REF!,3,FALSE),"")</f>
        <v/>
      </c>
      <c r="D972" s="101"/>
      <c r="E972" s="102"/>
      <c r="F972" s="103"/>
      <c r="G972" s="107" t="str">
        <f>IFERROR(VLOOKUP(A972,#REF!,5,FALSE),"")</f>
        <v/>
      </c>
      <c r="H972" s="108" t="str">
        <f>IFERROR(VLOOKUP(A972,#REF!,6,FALSE),"")</f>
        <v/>
      </c>
      <c r="I972" s="105" t="str">
        <f>IFERROR(VLOOKUP(A972,#REF!,7,FALSE),"")</f>
        <v/>
      </c>
      <c r="J972" s="109" t="str">
        <f>IFERROR(VLOOKUP(A972,#REF!,8,FALSE),"")</f>
        <v/>
      </c>
      <c r="M972" s="104" t="str">
        <f>IFERROR(VLOOKUP(A972,#REF!,9,FALSE),"")</f>
        <v/>
      </c>
    </row>
    <row r="973" spans="1:13" hidden="1" x14ac:dyDescent="0.3">
      <c r="A973" s="108"/>
      <c r="B973" s="105" t="str">
        <f>IFERROR(VLOOKUP(A973,#REF!,2,FALSE),"")</f>
        <v/>
      </c>
      <c r="C973" s="106" t="str">
        <f>IFERROR(VLOOKUP(A973,#REF!,3,FALSE),"")</f>
        <v/>
      </c>
      <c r="D973" s="101"/>
      <c r="E973" s="102"/>
      <c r="F973" s="103"/>
      <c r="G973" s="107" t="str">
        <f>IFERROR(VLOOKUP(A973,#REF!,5,FALSE),"")</f>
        <v/>
      </c>
      <c r="H973" s="108" t="str">
        <f>IFERROR(VLOOKUP(A973,#REF!,6,FALSE),"")</f>
        <v/>
      </c>
      <c r="I973" s="105" t="str">
        <f>IFERROR(VLOOKUP(A973,#REF!,7,FALSE),"")</f>
        <v/>
      </c>
      <c r="J973" s="109" t="str">
        <f>IFERROR(VLOOKUP(A973,#REF!,8,FALSE),"")</f>
        <v/>
      </c>
      <c r="M973" s="104" t="str">
        <f>IFERROR(VLOOKUP(A973,#REF!,9,FALSE),"")</f>
        <v/>
      </c>
    </row>
    <row r="974" spans="1:13" hidden="1" x14ac:dyDescent="0.3">
      <c r="A974" s="108"/>
      <c r="B974" s="105" t="str">
        <f>IFERROR(VLOOKUP(A974,#REF!,2,FALSE),"")</f>
        <v/>
      </c>
      <c r="C974" s="106" t="str">
        <f>IFERROR(VLOOKUP(A974,#REF!,3,FALSE),"")</f>
        <v/>
      </c>
      <c r="D974" s="101"/>
      <c r="E974" s="102"/>
      <c r="F974" s="103"/>
      <c r="G974" s="107" t="str">
        <f>IFERROR(VLOOKUP(A974,#REF!,5,FALSE),"")</f>
        <v/>
      </c>
      <c r="H974" s="108" t="str">
        <f>IFERROR(VLOOKUP(A974,#REF!,6,FALSE),"")</f>
        <v/>
      </c>
      <c r="I974" s="105" t="str">
        <f>IFERROR(VLOOKUP(A974,#REF!,7,FALSE),"")</f>
        <v/>
      </c>
      <c r="J974" s="109" t="str">
        <f>IFERROR(VLOOKUP(A974,#REF!,8,FALSE),"")</f>
        <v/>
      </c>
      <c r="M974" s="104" t="str">
        <f>IFERROR(VLOOKUP(A974,#REF!,9,FALSE),"")</f>
        <v/>
      </c>
    </row>
    <row r="975" spans="1:13" hidden="1" x14ac:dyDescent="0.3">
      <c r="A975" s="108"/>
      <c r="B975" s="105" t="str">
        <f>IFERROR(VLOOKUP(A975,#REF!,2,FALSE),"")</f>
        <v/>
      </c>
      <c r="C975" s="106" t="str">
        <f>IFERROR(VLOOKUP(A975,#REF!,3,FALSE),"")</f>
        <v/>
      </c>
      <c r="D975" s="101"/>
      <c r="E975" s="102"/>
      <c r="F975" s="103"/>
      <c r="G975" s="107" t="str">
        <f>IFERROR(VLOOKUP(A975,#REF!,5,FALSE),"")</f>
        <v/>
      </c>
      <c r="H975" s="108" t="str">
        <f>IFERROR(VLOOKUP(A975,#REF!,6,FALSE),"")</f>
        <v/>
      </c>
      <c r="I975" s="105" t="str">
        <f>IFERROR(VLOOKUP(A975,#REF!,7,FALSE),"")</f>
        <v/>
      </c>
      <c r="J975" s="109" t="str">
        <f>IFERROR(VLOOKUP(A975,#REF!,8,FALSE),"")</f>
        <v/>
      </c>
      <c r="M975" s="104" t="str">
        <f>IFERROR(VLOOKUP(A975,#REF!,9,FALSE),"")</f>
        <v/>
      </c>
    </row>
    <row r="976" spans="1:13" hidden="1" x14ac:dyDescent="0.3">
      <c r="A976" s="108"/>
      <c r="B976" s="105" t="str">
        <f>IFERROR(VLOOKUP(A976,#REF!,2,FALSE),"")</f>
        <v/>
      </c>
      <c r="C976" s="106" t="str">
        <f>IFERROR(VLOOKUP(A976,#REF!,3,FALSE),"")</f>
        <v/>
      </c>
      <c r="D976" s="101"/>
      <c r="E976" s="102"/>
      <c r="F976" s="103"/>
      <c r="G976" s="107" t="str">
        <f>IFERROR(VLOOKUP(A976,#REF!,5,FALSE),"")</f>
        <v/>
      </c>
      <c r="H976" s="108" t="str">
        <f>IFERROR(VLOOKUP(A976,#REF!,6,FALSE),"")</f>
        <v/>
      </c>
      <c r="I976" s="105" t="str">
        <f>IFERROR(VLOOKUP(A976,#REF!,7,FALSE),"")</f>
        <v/>
      </c>
      <c r="J976" s="109" t="str">
        <f>IFERROR(VLOOKUP(A976,#REF!,8,FALSE),"")</f>
        <v/>
      </c>
      <c r="M976" s="104" t="str">
        <f>IFERROR(VLOOKUP(A976,#REF!,9,FALSE),"")</f>
        <v/>
      </c>
    </row>
    <row r="977" spans="1:13" hidden="1" x14ac:dyDescent="0.3">
      <c r="A977" s="108"/>
      <c r="B977" s="105" t="str">
        <f>IFERROR(VLOOKUP(A977,#REF!,2,FALSE),"")</f>
        <v/>
      </c>
      <c r="C977" s="106" t="str">
        <f>IFERROR(VLOOKUP(A977,#REF!,3,FALSE),"")</f>
        <v/>
      </c>
      <c r="D977" s="101"/>
      <c r="E977" s="102"/>
      <c r="F977" s="103"/>
      <c r="G977" s="107" t="str">
        <f>IFERROR(VLOOKUP(A977,#REF!,5,FALSE),"")</f>
        <v/>
      </c>
      <c r="H977" s="108" t="str">
        <f>IFERROR(VLOOKUP(A977,#REF!,6,FALSE),"")</f>
        <v/>
      </c>
      <c r="I977" s="105" t="str">
        <f>IFERROR(VLOOKUP(A977,#REF!,7,FALSE),"")</f>
        <v/>
      </c>
      <c r="J977" s="109" t="str">
        <f>IFERROR(VLOOKUP(A977,#REF!,8,FALSE),"")</f>
        <v/>
      </c>
      <c r="M977" s="104" t="str">
        <f>IFERROR(VLOOKUP(A977,#REF!,9,FALSE),"")</f>
        <v/>
      </c>
    </row>
    <row r="978" spans="1:13" hidden="1" x14ac:dyDescent="0.3">
      <c r="A978" s="108"/>
      <c r="B978" s="105" t="str">
        <f>IFERROR(VLOOKUP(A978,#REF!,2,FALSE),"")</f>
        <v/>
      </c>
      <c r="C978" s="106" t="str">
        <f>IFERROR(VLOOKUP(A978,#REF!,3,FALSE),"")</f>
        <v/>
      </c>
      <c r="D978" s="101"/>
      <c r="E978" s="102"/>
      <c r="F978" s="103"/>
      <c r="G978" s="107" t="str">
        <f>IFERROR(VLOOKUP(A978,#REF!,5,FALSE),"")</f>
        <v/>
      </c>
      <c r="H978" s="108" t="str">
        <f>IFERROR(VLOOKUP(A978,#REF!,6,FALSE),"")</f>
        <v/>
      </c>
      <c r="I978" s="105" t="str">
        <f>IFERROR(VLOOKUP(A978,#REF!,7,FALSE),"")</f>
        <v/>
      </c>
      <c r="J978" s="109" t="str">
        <f>IFERROR(VLOOKUP(A978,#REF!,8,FALSE),"")</f>
        <v/>
      </c>
      <c r="M978" s="104" t="str">
        <f>IFERROR(VLOOKUP(A978,#REF!,9,FALSE),"")</f>
        <v/>
      </c>
    </row>
    <row r="979" spans="1:13" hidden="1" x14ac:dyDescent="0.3">
      <c r="A979" s="108"/>
      <c r="B979" s="105" t="str">
        <f>IFERROR(VLOOKUP(A979,#REF!,2,FALSE),"")</f>
        <v/>
      </c>
      <c r="C979" s="106" t="str">
        <f>IFERROR(VLOOKUP(A979,#REF!,3,FALSE),"")</f>
        <v/>
      </c>
      <c r="D979" s="101"/>
      <c r="E979" s="102"/>
      <c r="F979" s="103"/>
      <c r="G979" s="107" t="str">
        <f>IFERROR(VLOOKUP(A979,#REF!,5,FALSE),"")</f>
        <v/>
      </c>
      <c r="H979" s="108" t="str">
        <f>IFERROR(VLOOKUP(A979,#REF!,6,FALSE),"")</f>
        <v/>
      </c>
      <c r="I979" s="105" t="str">
        <f>IFERROR(VLOOKUP(A979,#REF!,7,FALSE),"")</f>
        <v/>
      </c>
      <c r="J979" s="109" t="str">
        <f>IFERROR(VLOOKUP(A979,#REF!,8,FALSE),"")</f>
        <v/>
      </c>
      <c r="M979" s="104" t="str">
        <f>IFERROR(VLOOKUP(A979,#REF!,9,FALSE),"")</f>
        <v/>
      </c>
    </row>
    <row r="980" spans="1:13" hidden="1" x14ac:dyDescent="0.3">
      <c r="A980" s="108"/>
      <c r="B980" s="105" t="str">
        <f>IFERROR(VLOOKUP(A980,#REF!,2,FALSE),"")</f>
        <v/>
      </c>
      <c r="C980" s="106" t="str">
        <f>IFERROR(VLOOKUP(A980,#REF!,3,FALSE),"")</f>
        <v/>
      </c>
      <c r="D980" s="101"/>
      <c r="E980" s="102"/>
      <c r="F980" s="103"/>
      <c r="G980" s="107" t="str">
        <f>IFERROR(VLOOKUP(A980,#REF!,5,FALSE),"")</f>
        <v/>
      </c>
      <c r="H980" s="108" t="str">
        <f>IFERROR(VLOOKUP(A980,#REF!,6,FALSE),"")</f>
        <v/>
      </c>
      <c r="I980" s="105" t="str">
        <f>IFERROR(VLOOKUP(A980,#REF!,7,FALSE),"")</f>
        <v/>
      </c>
      <c r="J980" s="109" t="str">
        <f>IFERROR(VLOOKUP(A980,#REF!,8,FALSE),"")</f>
        <v/>
      </c>
      <c r="M980" s="104" t="str">
        <f>IFERROR(VLOOKUP(A980,#REF!,9,FALSE),"")</f>
        <v/>
      </c>
    </row>
    <row r="981" spans="1:13" hidden="1" x14ac:dyDescent="0.3">
      <c r="A981" s="108"/>
      <c r="B981" s="105" t="str">
        <f>IFERROR(VLOOKUP(A981,#REF!,2,FALSE),"")</f>
        <v/>
      </c>
      <c r="C981" s="106" t="str">
        <f>IFERROR(VLOOKUP(A981,#REF!,3,FALSE),"")</f>
        <v/>
      </c>
      <c r="D981" s="101"/>
      <c r="E981" s="102"/>
      <c r="F981" s="103"/>
      <c r="G981" s="107" t="str">
        <f>IFERROR(VLOOKUP(A981,#REF!,5,FALSE),"")</f>
        <v/>
      </c>
      <c r="H981" s="108" t="str">
        <f>IFERROR(VLOOKUP(A981,#REF!,6,FALSE),"")</f>
        <v/>
      </c>
      <c r="I981" s="105" t="str">
        <f>IFERROR(VLOOKUP(A981,#REF!,7,FALSE),"")</f>
        <v/>
      </c>
      <c r="J981" s="109" t="str">
        <f>IFERROR(VLOOKUP(A981,#REF!,8,FALSE),"")</f>
        <v/>
      </c>
      <c r="M981" s="104" t="str">
        <f>IFERROR(VLOOKUP(A981,#REF!,9,FALSE),"")</f>
        <v/>
      </c>
    </row>
    <row r="982" spans="1:13" hidden="1" x14ac:dyDescent="0.3">
      <c r="A982" s="108"/>
      <c r="B982" s="105" t="str">
        <f>IFERROR(VLOOKUP(A982,#REF!,2,FALSE),"")</f>
        <v/>
      </c>
      <c r="C982" s="106" t="str">
        <f>IFERROR(VLOOKUP(A982,#REF!,3,FALSE),"")</f>
        <v/>
      </c>
      <c r="D982" s="101"/>
      <c r="E982" s="102"/>
      <c r="F982" s="103"/>
      <c r="G982" s="107" t="str">
        <f>IFERROR(VLOOKUP(A982,#REF!,5,FALSE),"")</f>
        <v/>
      </c>
      <c r="H982" s="108" t="str">
        <f>IFERROR(VLOOKUP(A982,#REF!,6,FALSE),"")</f>
        <v/>
      </c>
      <c r="I982" s="105" t="str">
        <f>IFERROR(VLOOKUP(A982,#REF!,7,FALSE),"")</f>
        <v/>
      </c>
      <c r="J982" s="109" t="str">
        <f>IFERROR(VLOOKUP(A982,#REF!,8,FALSE),"")</f>
        <v/>
      </c>
      <c r="M982" s="104" t="str">
        <f>IFERROR(VLOOKUP(A982,#REF!,9,FALSE),"")</f>
        <v/>
      </c>
    </row>
    <row r="983" spans="1:13" hidden="1" x14ac:dyDescent="0.3">
      <c r="A983" s="108"/>
      <c r="B983" s="105" t="str">
        <f>IFERROR(VLOOKUP(A983,#REF!,2,FALSE),"")</f>
        <v/>
      </c>
      <c r="C983" s="106" t="str">
        <f>IFERROR(VLOOKUP(A983,#REF!,3,FALSE),"")</f>
        <v/>
      </c>
      <c r="D983" s="101"/>
      <c r="E983" s="102"/>
      <c r="F983" s="103"/>
      <c r="G983" s="107" t="str">
        <f>IFERROR(VLOOKUP(A983,#REF!,5,FALSE),"")</f>
        <v/>
      </c>
      <c r="H983" s="108" t="str">
        <f>IFERROR(VLOOKUP(A983,#REF!,6,FALSE),"")</f>
        <v/>
      </c>
      <c r="I983" s="105" t="str">
        <f>IFERROR(VLOOKUP(A983,#REF!,7,FALSE),"")</f>
        <v/>
      </c>
      <c r="J983" s="109" t="str">
        <f>IFERROR(VLOOKUP(A983,#REF!,8,FALSE),"")</f>
        <v/>
      </c>
      <c r="M983" s="104" t="str">
        <f>IFERROR(VLOOKUP(A983,#REF!,9,FALSE),"")</f>
        <v/>
      </c>
    </row>
    <row r="984" spans="1:13" hidden="1" x14ac:dyDescent="0.3">
      <c r="A984" s="108"/>
      <c r="B984" s="105" t="str">
        <f>IFERROR(VLOOKUP(A984,#REF!,2,FALSE),"")</f>
        <v/>
      </c>
      <c r="C984" s="106" t="str">
        <f>IFERROR(VLOOKUP(A984,#REF!,3,FALSE),"")</f>
        <v/>
      </c>
      <c r="D984" s="101"/>
      <c r="E984" s="102"/>
      <c r="F984" s="103"/>
      <c r="G984" s="107" t="str">
        <f>IFERROR(VLOOKUP(A984,#REF!,5,FALSE),"")</f>
        <v/>
      </c>
      <c r="H984" s="108" t="str">
        <f>IFERROR(VLOOKUP(A984,#REF!,6,FALSE),"")</f>
        <v/>
      </c>
      <c r="I984" s="105" t="str">
        <f>IFERROR(VLOOKUP(A984,#REF!,7,FALSE),"")</f>
        <v/>
      </c>
      <c r="J984" s="109" t="str">
        <f>IFERROR(VLOOKUP(A984,#REF!,8,FALSE),"")</f>
        <v/>
      </c>
      <c r="M984" s="104" t="str">
        <f>IFERROR(VLOOKUP(A984,#REF!,9,FALSE),"")</f>
        <v/>
      </c>
    </row>
    <row r="985" spans="1:13" hidden="1" x14ac:dyDescent="0.3">
      <c r="A985" s="108"/>
      <c r="B985" s="105" t="str">
        <f>IFERROR(VLOOKUP(A985,#REF!,2,FALSE),"")</f>
        <v/>
      </c>
      <c r="C985" s="106" t="str">
        <f>IFERROR(VLOOKUP(A985,#REF!,3,FALSE),"")</f>
        <v/>
      </c>
      <c r="D985" s="101"/>
      <c r="E985" s="102"/>
      <c r="F985" s="103"/>
      <c r="G985" s="107" t="str">
        <f>IFERROR(VLOOKUP(A985,#REF!,5,FALSE),"")</f>
        <v/>
      </c>
      <c r="H985" s="108" t="str">
        <f>IFERROR(VLOOKUP(A985,#REF!,6,FALSE),"")</f>
        <v/>
      </c>
      <c r="I985" s="105" t="str">
        <f>IFERROR(VLOOKUP(A985,#REF!,7,FALSE),"")</f>
        <v/>
      </c>
      <c r="J985" s="109" t="str">
        <f>IFERROR(VLOOKUP(A985,#REF!,8,FALSE),"")</f>
        <v/>
      </c>
      <c r="M985" s="104" t="str">
        <f>IFERROR(VLOOKUP(A985,#REF!,9,FALSE),"")</f>
        <v/>
      </c>
    </row>
    <row r="986" spans="1:13" hidden="1" x14ac:dyDescent="0.3">
      <c r="A986" s="108"/>
      <c r="B986" s="105" t="str">
        <f>IFERROR(VLOOKUP(A986,#REF!,2,FALSE),"")</f>
        <v/>
      </c>
      <c r="C986" s="106" t="str">
        <f>IFERROR(VLOOKUP(A986,#REF!,3,FALSE),"")</f>
        <v/>
      </c>
      <c r="D986" s="101"/>
      <c r="E986" s="102"/>
      <c r="F986" s="103"/>
      <c r="G986" s="107" t="str">
        <f>IFERROR(VLOOKUP(A986,#REF!,5,FALSE),"")</f>
        <v/>
      </c>
      <c r="H986" s="108" t="str">
        <f>IFERROR(VLOOKUP(A986,#REF!,6,FALSE),"")</f>
        <v/>
      </c>
      <c r="I986" s="105" t="str">
        <f>IFERROR(VLOOKUP(A986,#REF!,7,FALSE),"")</f>
        <v/>
      </c>
      <c r="J986" s="109" t="str">
        <f>IFERROR(VLOOKUP(A986,#REF!,8,FALSE),"")</f>
        <v/>
      </c>
      <c r="M986" s="104" t="str">
        <f>IFERROR(VLOOKUP(A986,#REF!,9,FALSE),"")</f>
        <v/>
      </c>
    </row>
    <row r="987" spans="1:13" hidden="1" x14ac:dyDescent="0.3">
      <c r="A987" s="108"/>
      <c r="B987" s="105" t="str">
        <f>IFERROR(VLOOKUP(A987,#REF!,2,FALSE),"")</f>
        <v/>
      </c>
      <c r="C987" s="106" t="str">
        <f>IFERROR(VLOOKUP(A987,#REF!,3,FALSE),"")</f>
        <v/>
      </c>
      <c r="D987" s="101"/>
      <c r="E987" s="102"/>
      <c r="F987" s="103"/>
      <c r="G987" s="107" t="str">
        <f>IFERROR(VLOOKUP(A987,#REF!,5,FALSE),"")</f>
        <v/>
      </c>
      <c r="H987" s="108" t="str">
        <f>IFERROR(VLOOKUP(A987,#REF!,6,FALSE),"")</f>
        <v/>
      </c>
      <c r="I987" s="105" t="str">
        <f>IFERROR(VLOOKUP(A987,#REF!,7,FALSE),"")</f>
        <v/>
      </c>
      <c r="J987" s="109" t="str">
        <f>IFERROR(VLOOKUP(A987,#REF!,8,FALSE),"")</f>
        <v/>
      </c>
      <c r="M987" s="104" t="str">
        <f>IFERROR(VLOOKUP(A987,#REF!,9,FALSE),"")</f>
        <v/>
      </c>
    </row>
    <row r="988" spans="1:13" hidden="1" x14ac:dyDescent="0.3">
      <c r="A988" s="108"/>
      <c r="B988" s="105" t="str">
        <f>IFERROR(VLOOKUP(A988,#REF!,2,FALSE),"")</f>
        <v/>
      </c>
      <c r="C988" s="106" t="str">
        <f>IFERROR(VLOOKUP(A988,#REF!,3,FALSE),"")</f>
        <v/>
      </c>
      <c r="D988" s="101"/>
      <c r="E988" s="102"/>
      <c r="F988" s="103"/>
      <c r="G988" s="107" t="str">
        <f>IFERROR(VLOOKUP(A988,#REF!,5,FALSE),"")</f>
        <v/>
      </c>
      <c r="H988" s="108" t="str">
        <f>IFERROR(VLOOKUP(A988,#REF!,6,FALSE),"")</f>
        <v/>
      </c>
      <c r="I988" s="105" t="str">
        <f>IFERROR(VLOOKUP(A988,#REF!,7,FALSE),"")</f>
        <v/>
      </c>
      <c r="J988" s="109" t="str">
        <f>IFERROR(VLOOKUP(A988,#REF!,8,FALSE),"")</f>
        <v/>
      </c>
      <c r="M988" s="104" t="str">
        <f>IFERROR(VLOOKUP(A988,#REF!,9,FALSE),"")</f>
        <v/>
      </c>
    </row>
    <row r="989" spans="1:13" hidden="1" x14ac:dyDescent="0.3">
      <c r="A989" s="108"/>
      <c r="B989" s="105" t="str">
        <f>IFERROR(VLOOKUP(A989,#REF!,2,FALSE),"")</f>
        <v/>
      </c>
      <c r="C989" s="106" t="str">
        <f>IFERROR(VLOOKUP(A989,#REF!,3,FALSE),"")</f>
        <v/>
      </c>
      <c r="D989" s="101"/>
      <c r="E989" s="102"/>
      <c r="F989" s="103"/>
      <c r="G989" s="107" t="str">
        <f>IFERROR(VLOOKUP(A989,#REF!,5,FALSE),"")</f>
        <v/>
      </c>
      <c r="H989" s="108" t="str">
        <f>IFERROR(VLOOKUP(A989,#REF!,6,FALSE),"")</f>
        <v/>
      </c>
      <c r="I989" s="105" t="str">
        <f>IFERROR(VLOOKUP(A989,#REF!,7,FALSE),"")</f>
        <v/>
      </c>
      <c r="J989" s="109" t="str">
        <f>IFERROR(VLOOKUP(A989,#REF!,8,FALSE),"")</f>
        <v/>
      </c>
      <c r="M989" s="104" t="str">
        <f>IFERROR(VLOOKUP(A989,#REF!,9,FALSE),"")</f>
        <v/>
      </c>
    </row>
    <row r="990" spans="1:13" hidden="1" x14ac:dyDescent="0.3">
      <c r="A990" s="108"/>
      <c r="B990" s="105" t="str">
        <f>IFERROR(VLOOKUP(A990,#REF!,2,FALSE),"")</f>
        <v/>
      </c>
      <c r="C990" s="106" t="str">
        <f>IFERROR(VLOOKUP(A990,#REF!,3,FALSE),"")</f>
        <v/>
      </c>
      <c r="D990" s="101"/>
      <c r="E990" s="102"/>
      <c r="F990" s="103"/>
      <c r="G990" s="107" t="str">
        <f>IFERROR(VLOOKUP(A990,#REF!,5,FALSE),"")</f>
        <v/>
      </c>
      <c r="H990" s="108" t="str">
        <f>IFERROR(VLOOKUP(A990,#REF!,6,FALSE),"")</f>
        <v/>
      </c>
      <c r="I990" s="105" t="str">
        <f>IFERROR(VLOOKUP(A990,#REF!,7,FALSE),"")</f>
        <v/>
      </c>
      <c r="J990" s="109" t="str">
        <f>IFERROR(VLOOKUP(A990,#REF!,8,FALSE),"")</f>
        <v/>
      </c>
      <c r="M990" s="104" t="str">
        <f>IFERROR(VLOOKUP(A990,#REF!,9,FALSE),"")</f>
        <v/>
      </c>
    </row>
    <row r="991" spans="1:13" hidden="1" x14ac:dyDescent="0.3">
      <c r="A991" s="108"/>
      <c r="B991" s="105" t="str">
        <f>IFERROR(VLOOKUP(A991,#REF!,2,FALSE),"")</f>
        <v/>
      </c>
      <c r="C991" s="106" t="str">
        <f>IFERROR(VLOOKUP(A991,#REF!,3,FALSE),"")</f>
        <v/>
      </c>
      <c r="D991" s="101"/>
      <c r="E991" s="102"/>
      <c r="F991" s="103"/>
      <c r="G991" s="107" t="str">
        <f>IFERROR(VLOOKUP(A991,#REF!,5,FALSE),"")</f>
        <v/>
      </c>
      <c r="H991" s="108" t="str">
        <f>IFERROR(VLOOKUP(A991,#REF!,6,FALSE),"")</f>
        <v/>
      </c>
      <c r="I991" s="105" t="str">
        <f>IFERROR(VLOOKUP(A991,#REF!,7,FALSE),"")</f>
        <v/>
      </c>
      <c r="J991" s="109" t="str">
        <f>IFERROR(VLOOKUP(A991,#REF!,8,FALSE),"")</f>
        <v/>
      </c>
      <c r="M991" s="104" t="str">
        <f>IFERROR(VLOOKUP(A991,#REF!,9,FALSE),"")</f>
        <v/>
      </c>
    </row>
    <row r="992" spans="1:13" hidden="1" x14ac:dyDescent="0.3">
      <c r="A992" s="108"/>
      <c r="B992" s="105" t="str">
        <f>IFERROR(VLOOKUP(A992,#REF!,2,FALSE),"")</f>
        <v/>
      </c>
      <c r="C992" s="106" t="str">
        <f>IFERROR(VLOOKUP(A992,#REF!,3,FALSE),"")</f>
        <v/>
      </c>
      <c r="D992" s="101"/>
      <c r="E992" s="102"/>
      <c r="F992" s="103"/>
      <c r="G992" s="107" t="str">
        <f>IFERROR(VLOOKUP(A992,#REF!,5,FALSE),"")</f>
        <v/>
      </c>
      <c r="H992" s="108" t="str">
        <f>IFERROR(VLOOKUP(A992,#REF!,6,FALSE),"")</f>
        <v/>
      </c>
      <c r="I992" s="105" t="str">
        <f>IFERROR(VLOOKUP(A992,#REF!,7,FALSE),"")</f>
        <v/>
      </c>
      <c r="J992" s="109" t="str">
        <f>IFERROR(VLOOKUP(A992,#REF!,8,FALSE),"")</f>
        <v/>
      </c>
      <c r="M992" s="104" t="str">
        <f>IFERROR(VLOOKUP(A992,#REF!,9,FALSE),"")</f>
        <v/>
      </c>
    </row>
    <row r="993" spans="1:13" hidden="1" x14ac:dyDescent="0.3">
      <c r="A993" s="108"/>
      <c r="B993" s="105" t="str">
        <f>IFERROR(VLOOKUP(A993,#REF!,2,FALSE),"")</f>
        <v/>
      </c>
      <c r="C993" s="106" t="str">
        <f>IFERROR(VLOOKUP(A993,#REF!,3,FALSE),"")</f>
        <v/>
      </c>
      <c r="D993" s="101"/>
      <c r="E993" s="102"/>
      <c r="F993" s="103"/>
      <c r="G993" s="107" t="str">
        <f>IFERROR(VLOOKUP(A993,#REF!,5,FALSE),"")</f>
        <v/>
      </c>
      <c r="H993" s="108" t="str">
        <f>IFERROR(VLOOKUP(A993,#REF!,6,FALSE),"")</f>
        <v/>
      </c>
      <c r="I993" s="105" t="str">
        <f>IFERROR(VLOOKUP(A993,#REF!,7,FALSE),"")</f>
        <v/>
      </c>
      <c r="J993" s="109" t="str">
        <f>IFERROR(VLOOKUP(A993,#REF!,8,FALSE),"")</f>
        <v/>
      </c>
      <c r="M993" s="104" t="str">
        <f>IFERROR(VLOOKUP(A993,#REF!,9,FALSE),"")</f>
        <v/>
      </c>
    </row>
    <row r="994" spans="1:13" hidden="1" x14ac:dyDescent="0.3">
      <c r="A994" s="108"/>
      <c r="B994" s="105" t="str">
        <f>IFERROR(VLOOKUP(A994,#REF!,2,FALSE),"")</f>
        <v/>
      </c>
      <c r="C994" s="106" t="str">
        <f>IFERROR(VLOOKUP(A994,#REF!,3,FALSE),"")</f>
        <v/>
      </c>
      <c r="D994" s="101"/>
      <c r="E994" s="102"/>
      <c r="F994" s="103"/>
      <c r="G994" s="107" t="str">
        <f>IFERROR(VLOOKUP(A994,#REF!,5,FALSE),"")</f>
        <v/>
      </c>
      <c r="H994" s="108" t="str">
        <f>IFERROR(VLOOKUP(A994,#REF!,6,FALSE),"")</f>
        <v/>
      </c>
      <c r="I994" s="105" t="str">
        <f>IFERROR(VLOOKUP(A994,#REF!,7,FALSE),"")</f>
        <v/>
      </c>
      <c r="J994" s="109" t="str">
        <f>IFERROR(VLOOKUP(A994,#REF!,8,FALSE),"")</f>
        <v/>
      </c>
      <c r="M994" s="104" t="str">
        <f>IFERROR(VLOOKUP(A994,#REF!,9,FALSE),"")</f>
        <v/>
      </c>
    </row>
    <row r="995" spans="1:13" hidden="1" x14ac:dyDescent="0.3">
      <c r="A995" s="108"/>
      <c r="B995" s="105" t="str">
        <f>IFERROR(VLOOKUP(A995,#REF!,2,FALSE),"")</f>
        <v/>
      </c>
      <c r="C995" s="106" t="str">
        <f>IFERROR(VLOOKUP(A995,#REF!,3,FALSE),"")</f>
        <v/>
      </c>
      <c r="D995" s="101"/>
      <c r="E995" s="102"/>
      <c r="F995" s="103"/>
      <c r="G995" s="107" t="str">
        <f>IFERROR(VLOOKUP(A995,#REF!,5,FALSE),"")</f>
        <v/>
      </c>
      <c r="H995" s="108" t="str">
        <f>IFERROR(VLOOKUP(A995,#REF!,6,FALSE),"")</f>
        <v/>
      </c>
      <c r="I995" s="105" t="str">
        <f>IFERROR(VLOOKUP(A995,#REF!,7,FALSE),"")</f>
        <v/>
      </c>
      <c r="J995" s="109" t="str">
        <f>IFERROR(VLOOKUP(A995,#REF!,8,FALSE),"")</f>
        <v/>
      </c>
      <c r="M995" s="104" t="str">
        <f>IFERROR(VLOOKUP(A995,#REF!,9,FALSE),"")</f>
        <v/>
      </c>
    </row>
    <row r="996" spans="1:13" hidden="1" x14ac:dyDescent="0.3">
      <c r="A996" s="108"/>
      <c r="B996" s="105" t="str">
        <f>IFERROR(VLOOKUP(A996,#REF!,2,FALSE),"")</f>
        <v/>
      </c>
      <c r="C996" s="106" t="str">
        <f>IFERROR(VLOOKUP(A996,#REF!,3,FALSE),"")</f>
        <v/>
      </c>
      <c r="D996" s="101"/>
      <c r="E996" s="102"/>
      <c r="F996" s="103"/>
      <c r="G996" s="107" t="str">
        <f>IFERROR(VLOOKUP(A996,#REF!,5,FALSE),"")</f>
        <v/>
      </c>
      <c r="H996" s="108" t="str">
        <f>IFERROR(VLOOKUP(A996,#REF!,6,FALSE),"")</f>
        <v/>
      </c>
      <c r="I996" s="105" t="str">
        <f>IFERROR(VLOOKUP(A996,#REF!,7,FALSE),"")</f>
        <v/>
      </c>
      <c r="J996" s="109" t="str">
        <f>IFERROR(VLOOKUP(A996,#REF!,8,FALSE),"")</f>
        <v/>
      </c>
      <c r="M996" s="104" t="str">
        <f>IFERROR(VLOOKUP(A996,#REF!,9,FALSE),"")</f>
        <v/>
      </c>
    </row>
    <row r="997" spans="1:13" hidden="1" x14ac:dyDescent="0.3">
      <c r="A997" s="108"/>
      <c r="B997" s="105" t="str">
        <f>IFERROR(VLOOKUP(A997,#REF!,2,FALSE),"")</f>
        <v/>
      </c>
      <c r="C997" s="106" t="str">
        <f>IFERROR(VLOOKUP(A997,#REF!,3,FALSE),"")</f>
        <v/>
      </c>
      <c r="D997" s="101"/>
      <c r="E997" s="102"/>
      <c r="F997" s="103"/>
      <c r="G997" s="107" t="str">
        <f>IFERROR(VLOOKUP(A997,#REF!,5,FALSE),"")</f>
        <v/>
      </c>
      <c r="H997" s="108" t="str">
        <f>IFERROR(VLOOKUP(A997,#REF!,6,FALSE),"")</f>
        <v/>
      </c>
      <c r="I997" s="105" t="str">
        <f>IFERROR(VLOOKUP(A997,#REF!,7,FALSE),"")</f>
        <v/>
      </c>
      <c r="J997" s="109" t="str">
        <f>IFERROR(VLOOKUP(A997,#REF!,8,FALSE),"")</f>
        <v/>
      </c>
      <c r="M997" s="104" t="str">
        <f>IFERROR(VLOOKUP(A997,#REF!,9,FALSE),"")</f>
        <v/>
      </c>
    </row>
    <row r="998" spans="1:13" hidden="1" x14ac:dyDescent="0.3">
      <c r="A998" s="108"/>
      <c r="B998" s="105" t="str">
        <f>IFERROR(VLOOKUP(A998,#REF!,2,FALSE),"")</f>
        <v/>
      </c>
      <c r="C998" s="106" t="str">
        <f>IFERROR(VLOOKUP(A998,#REF!,3,FALSE),"")</f>
        <v/>
      </c>
      <c r="D998" s="101"/>
      <c r="E998" s="102"/>
      <c r="F998" s="103"/>
      <c r="G998" s="107" t="str">
        <f>IFERROR(VLOOKUP(A998,#REF!,5,FALSE),"")</f>
        <v/>
      </c>
      <c r="H998" s="108" t="str">
        <f>IFERROR(VLOOKUP(A998,#REF!,6,FALSE),"")</f>
        <v/>
      </c>
      <c r="I998" s="105" t="str">
        <f>IFERROR(VLOOKUP(A998,#REF!,7,FALSE),"")</f>
        <v/>
      </c>
      <c r="J998" s="109" t="str">
        <f>IFERROR(VLOOKUP(A998,#REF!,8,FALSE),"")</f>
        <v/>
      </c>
      <c r="M998" s="104" t="str">
        <f>IFERROR(VLOOKUP(A998,#REF!,9,FALSE),"")</f>
        <v/>
      </c>
    </row>
    <row r="999" spans="1:13" hidden="1" x14ac:dyDescent="0.3">
      <c r="A999" s="108"/>
      <c r="B999" s="105" t="str">
        <f>IFERROR(VLOOKUP(A999,#REF!,2,FALSE),"")</f>
        <v/>
      </c>
      <c r="C999" s="106" t="str">
        <f>IFERROR(VLOOKUP(A999,#REF!,3,FALSE),"")</f>
        <v/>
      </c>
      <c r="D999" s="101"/>
      <c r="E999" s="102"/>
      <c r="F999" s="103"/>
      <c r="G999" s="107" t="str">
        <f>IFERROR(VLOOKUP(A999,#REF!,5,FALSE),"")</f>
        <v/>
      </c>
      <c r="H999" s="108" t="str">
        <f>IFERROR(VLOOKUP(A999,#REF!,6,FALSE),"")</f>
        <v/>
      </c>
      <c r="I999" s="105" t="str">
        <f>IFERROR(VLOOKUP(A999,#REF!,7,FALSE),"")</f>
        <v/>
      </c>
      <c r="J999" s="109" t="str">
        <f>IFERROR(VLOOKUP(A999,#REF!,8,FALSE),"")</f>
        <v/>
      </c>
      <c r="M999" s="104" t="str">
        <f>IFERROR(VLOOKUP(A999,#REF!,9,FALSE),"")</f>
        <v/>
      </c>
    </row>
    <row r="1000" spans="1:13" hidden="1" x14ac:dyDescent="0.3">
      <c r="A1000" s="108"/>
      <c r="B1000" s="105" t="str">
        <f>IFERROR(VLOOKUP(A1000,#REF!,2,FALSE),"")</f>
        <v/>
      </c>
      <c r="C1000" s="106" t="str">
        <f>IFERROR(VLOOKUP(A1000,#REF!,3,FALSE),"")</f>
        <v/>
      </c>
      <c r="D1000" s="101"/>
      <c r="E1000" s="102"/>
      <c r="F1000" s="103"/>
      <c r="G1000" s="107" t="str">
        <f>IFERROR(VLOOKUP(A1000,#REF!,5,FALSE),"")</f>
        <v/>
      </c>
      <c r="H1000" s="108" t="str">
        <f>IFERROR(VLOOKUP(A1000,#REF!,6,FALSE),"")</f>
        <v/>
      </c>
      <c r="I1000" s="105" t="str">
        <f>IFERROR(VLOOKUP(A1000,#REF!,7,FALSE),"")</f>
        <v/>
      </c>
      <c r="J1000" s="109" t="str">
        <f>IFERROR(VLOOKUP(A1000,#REF!,8,FALSE),"")</f>
        <v/>
      </c>
      <c r="M1000" s="104" t="str">
        <f>IFERROR(VLOOKUP(A1000,#REF!,9,FALSE),"")</f>
        <v/>
      </c>
    </row>
    <row r="1001" spans="1:13" hidden="1" x14ac:dyDescent="0.3">
      <c r="A1001" s="108"/>
      <c r="B1001" s="105" t="str">
        <f>IFERROR(VLOOKUP(A1001,#REF!,2,FALSE),"")</f>
        <v/>
      </c>
      <c r="C1001" s="106" t="str">
        <f>IFERROR(VLOOKUP(A1001,#REF!,3,FALSE),"")</f>
        <v/>
      </c>
      <c r="D1001" s="101"/>
      <c r="E1001" s="102"/>
      <c r="F1001" s="103"/>
      <c r="G1001" s="107" t="str">
        <f>IFERROR(VLOOKUP(A1001,#REF!,5,FALSE),"")</f>
        <v/>
      </c>
      <c r="H1001" s="108" t="str">
        <f>IFERROR(VLOOKUP(A1001,#REF!,6,FALSE),"")</f>
        <v/>
      </c>
      <c r="I1001" s="105" t="str">
        <f>IFERROR(VLOOKUP(A1001,#REF!,7,FALSE),"")</f>
        <v/>
      </c>
      <c r="J1001" s="109" t="str">
        <f>IFERROR(VLOOKUP(A1001,#REF!,8,FALSE),"")</f>
        <v/>
      </c>
      <c r="M1001" s="104" t="str">
        <f>IFERROR(VLOOKUP(A1001,#REF!,9,FALSE),"")</f>
        <v/>
      </c>
    </row>
    <row r="1002" spans="1:13" hidden="1" x14ac:dyDescent="0.3">
      <c r="A1002" s="108"/>
      <c r="B1002" s="105" t="str">
        <f>IFERROR(VLOOKUP(A1002,#REF!,2,FALSE),"")</f>
        <v/>
      </c>
      <c r="C1002" s="106" t="str">
        <f>IFERROR(VLOOKUP(A1002,#REF!,3,FALSE),"")</f>
        <v/>
      </c>
      <c r="D1002" s="101"/>
      <c r="E1002" s="102"/>
      <c r="F1002" s="103"/>
      <c r="G1002" s="107" t="str">
        <f>IFERROR(VLOOKUP(A1002,#REF!,5,FALSE),"")</f>
        <v/>
      </c>
      <c r="H1002" s="108" t="str">
        <f>IFERROR(VLOOKUP(A1002,#REF!,6,FALSE),"")</f>
        <v/>
      </c>
      <c r="I1002" s="105" t="str">
        <f>IFERROR(VLOOKUP(A1002,#REF!,7,FALSE),"")</f>
        <v/>
      </c>
      <c r="J1002" s="109" t="str">
        <f>IFERROR(VLOOKUP(A1002,#REF!,8,FALSE),"")</f>
        <v/>
      </c>
      <c r="M1002" s="104" t="str">
        <f>IFERROR(VLOOKUP(A1002,#REF!,9,FALSE),"")</f>
        <v/>
      </c>
    </row>
    <row r="1003" spans="1:13" hidden="1" x14ac:dyDescent="0.3">
      <c r="A1003" s="108"/>
      <c r="B1003" s="105" t="str">
        <f>IFERROR(VLOOKUP(A1003,#REF!,2,FALSE),"")</f>
        <v/>
      </c>
      <c r="C1003" s="106" t="str">
        <f>IFERROR(VLOOKUP(A1003,#REF!,3,FALSE),"")</f>
        <v/>
      </c>
      <c r="D1003" s="101"/>
      <c r="E1003" s="102"/>
      <c r="F1003" s="103"/>
      <c r="G1003" s="107" t="str">
        <f>IFERROR(VLOOKUP(A1003,#REF!,5,FALSE),"")</f>
        <v/>
      </c>
      <c r="H1003" s="108" t="str">
        <f>IFERROR(VLOOKUP(A1003,#REF!,6,FALSE),"")</f>
        <v/>
      </c>
      <c r="I1003" s="105" t="str">
        <f>IFERROR(VLOOKUP(A1003,#REF!,7,FALSE),"")</f>
        <v/>
      </c>
      <c r="J1003" s="109" t="str">
        <f>IFERROR(VLOOKUP(A1003,#REF!,8,FALSE),"")</f>
        <v/>
      </c>
      <c r="M1003" s="104" t="str">
        <f>IFERROR(VLOOKUP(A1003,#REF!,9,FALSE),"")</f>
        <v/>
      </c>
    </row>
    <row r="1004" spans="1:13" hidden="1" x14ac:dyDescent="0.3">
      <c r="A1004" s="108"/>
      <c r="B1004" s="105" t="str">
        <f>IFERROR(VLOOKUP(A1004,#REF!,2,FALSE),"")</f>
        <v/>
      </c>
      <c r="C1004" s="106" t="str">
        <f>IFERROR(VLOOKUP(A1004,#REF!,3,FALSE),"")</f>
        <v/>
      </c>
      <c r="D1004" s="101"/>
      <c r="E1004" s="102"/>
      <c r="F1004" s="103"/>
      <c r="G1004" s="107" t="str">
        <f>IFERROR(VLOOKUP(A1004,#REF!,5,FALSE),"")</f>
        <v/>
      </c>
      <c r="H1004" s="108" t="str">
        <f>IFERROR(VLOOKUP(A1004,#REF!,6,FALSE),"")</f>
        <v/>
      </c>
      <c r="I1004" s="105" t="str">
        <f>IFERROR(VLOOKUP(A1004,#REF!,7,FALSE),"")</f>
        <v/>
      </c>
      <c r="J1004" s="109" t="str">
        <f>IFERROR(VLOOKUP(A1004,#REF!,8,FALSE),"")</f>
        <v/>
      </c>
      <c r="M1004" s="104" t="str">
        <f>IFERROR(VLOOKUP(A1004,#REF!,9,FALSE),"")</f>
        <v/>
      </c>
    </row>
    <row r="1005" spans="1:13" hidden="1" x14ac:dyDescent="0.3">
      <c r="A1005" s="108"/>
      <c r="B1005" s="105" t="str">
        <f>IFERROR(VLOOKUP(A1005,#REF!,2,FALSE),"")</f>
        <v/>
      </c>
      <c r="C1005" s="106" t="str">
        <f>IFERROR(VLOOKUP(A1005,#REF!,3,FALSE),"")</f>
        <v/>
      </c>
      <c r="D1005" s="101"/>
      <c r="E1005" s="102"/>
      <c r="F1005" s="103"/>
      <c r="G1005" s="107" t="str">
        <f>IFERROR(VLOOKUP(A1005,#REF!,5,FALSE),"")</f>
        <v/>
      </c>
      <c r="H1005" s="108" t="str">
        <f>IFERROR(VLOOKUP(A1005,#REF!,6,FALSE),"")</f>
        <v/>
      </c>
      <c r="I1005" s="105" t="str">
        <f>IFERROR(VLOOKUP(A1005,#REF!,7,FALSE),"")</f>
        <v/>
      </c>
      <c r="J1005" s="109" t="str">
        <f>IFERROR(VLOOKUP(A1005,#REF!,8,FALSE),"")</f>
        <v/>
      </c>
      <c r="M1005" s="104" t="str">
        <f>IFERROR(VLOOKUP(A1005,#REF!,9,FALSE),"")</f>
        <v/>
      </c>
    </row>
    <row r="1006" spans="1:13" hidden="1" x14ac:dyDescent="0.3">
      <c r="A1006" s="108"/>
      <c r="B1006" s="105" t="str">
        <f>IFERROR(VLOOKUP(A1006,#REF!,2,FALSE),"")</f>
        <v/>
      </c>
      <c r="C1006" s="106" t="str">
        <f>IFERROR(VLOOKUP(A1006,#REF!,3,FALSE),"")</f>
        <v/>
      </c>
      <c r="D1006" s="101"/>
      <c r="E1006" s="102"/>
      <c r="F1006" s="103"/>
      <c r="G1006" s="107" t="str">
        <f>IFERROR(VLOOKUP(A1006,#REF!,5,FALSE),"")</f>
        <v/>
      </c>
      <c r="H1006" s="108" t="str">
        <f>IFERROR(VLOOKUP(A1006,#REF!,6,FALSE),"")</f>
        <v/>
      </c>
      <c r="I1006" s="105" t="str">
        <f>IFERROR(VLOOKUP(A1006,#REF!,7,FALSE),"")</f>
        <v/>
      </c>
      <c r="J1006" s="109" t="str">
        <f>IFERROR(VLOOKUP(A1006,#REF!,8,FALSE),"")</f>
        <v/>
      </c>
      <c r="M1006" s="104" t="str">
        <f>IFERROR(VLOOKUP(A1006,#REF!,9,FALSE),"")</f>
        <v/>
      </c>
    </row>
    <row r="1007" spans="1:13" hidden="1" x14ac:dyDescent="0.3">
      <c r="A1007" s="108"/>
      <c r="B1007" s="105" t="str">
        <f>IFERROR(VLOOKUP(A1007,#REF!,2,FALSE),"")</f>
        <v/>
      </c>
      <c r="C1007" s="106" t="str">
        <f>IFERROR(VLOOKUP(A1007,#REF!,3,FALSE),"")</f>
        <v/>
      </c>
      <c r="D1007" s="101"/>
      <c r="E1007" s="102"/>
      <c r="F1007" s="103"/>
      <c r="G1007" s="107" t="str">
        <f>IFERROR(VLOOKUP(A1007,#REF!,5,FALSE),"")</f>
        <v/>
      </c>
      <c r="H1007" s="108" t="str">
        <f>IFERROR(VLOOKUP(A1007,#REF!,6,FALSE),"")</f>
        <v/>
      </c>
      <c r="I1007" s="105" t="str">
        <f>IFERROR(VLOOKUP(A1007,#REF!,7,FALSE),"")</f>
        <v/>
      </c>
      <c r="J1007" s="109" t="str">
        <f>IFERROR(VLOOKUP(A1007,#REF!,8,FALSE),"")</f>
        <v/>
      </c>
      <c r="M1007" s="104" t="str">
        <f>IFERROR(VLOOKUP(A1007,#REF!,9,FALSE),"")</f>
        <v/>
      </c>
    </row>
    <row r="1008" spans="1:13" hidden="1" x14ac:dyDescent="0.3">
      <c r="A1008" s="108"/>
      <c r="B1008" s="105" t="str">
        <f>IFERROR(VLOOKUP(A1008,#REF!,2,FALSE),"")</f>
        <v/>
      </c>
      <c r="C1008" s="106" t="str">
        <f>IFERROR(VLOOKUP(A1008,#REF!,3,FALSE),"")</f>
        <v/>
      </c>
      <c r="D1008" s="101"/>
      <c r="E1008" s="102"/>
      <c r="F1008" s="103"/>
      <c r="G1008" s="107" t="str">
        <f>IFERROR(VLOOKUP(A1008,#REF!,5,FALSE),"")</f>
        <v/>
      </c>
      <c r="H1008" s="108" t="str">
        <f>IFERROR(VLOOKUP(A1008,#REF!,6,FALSE),"")</f>
        <v/>
      </c>
      <c r="I1008" s="105" t="str">
        <f>IFERROR(VLOOKUP(A1008,#REF!,7,FALSE),"")</f>
        <v/>
      </c>
      <c r="J1008" s="109" t="str">
        <f>IFERROR(VLOOKUP(A1008,#REF!,8,FALSE),"")</f>
        <v/>
      </c>
      <c r="M1008" s="104" t="str">
        <f>IFERROR(VLOOKUP(A1008,#REF!,9,FALSE),"")</f>
        <v/>
      </c>
    </row>
    <row r="1009" spans="1:13" hidden="1" x14ac:dyDescent="0.3">
      <c r="A1009" s="108"/>
      <c r="B1009" s="105" t="str">
        <f>IFERROR(VLOOKUP(A1009,#REF!,2,FALSE),"")</f>
        <v/>
      </c>
      <c r="C1009" s="106" t="str">
        <f>IFERROR(VLOOKUP(A1009,#REF!,3,FALSE),"")</f>
        <v/>
      </c>
      <c r="D1009" s="101"/>
      <c r="E1009" s="102"/>
      <c r="F1009" s="103"/>
      <c r="G1009" s="107" t="str">
        <f>IFERROR(VLOOKUP(A1009,#REF!,5,FALSE),"")</f>
        <v/>
      </c>
      <c r="H1009" s="108" t="str">
        <f>IFERROR(VLOOKUP(A1009,#REF!,6,FALSE),"")</f>
        <v/>
      </c>
      <c r="I1009" s="105" t="str">
        <f>IFERROR(VLOOKUP(A1009,#REF!,7,FALSE),"")</f>
        <v/>
      </c>
      <c r="J1009" s="109" t="str">
        <f>IFERROR(VLOOKUP(A1009,#REF!,8,FALSE),"")</f>
        <v/>
      </c>
      <c r="M1009" s="104" t="str">
        <f>IFERROR(VLOOKUP(A1009,#REF!,9,FALSE),"")</f>
        <v/>
      </c>
    </row>
    <row r="1010" spans="1:13" hidden="1" x14ac:dyDescent="0.3">
      <c r="A1010" s="108"/>
      <c r="B1010" s="105" t="str">
        <f>IFERROR(VLOOKUP(A1010,#REF!,2,FALSE),"")</f>
        <v/>
      </c>
      <c r="C1010" s="106" t="str">
        <f>IFERROR(VLOOKUP(A1010,#REF!,3,FALSE),"")</f>
        <v/>
      </c>
      <c r="D1010" s="101"/>
      <c r="E1010" s="102"/>
      <c r="F1010" s="103"/>
      <c r="G1010" s="107" t="str">
        <f>IFERROR(VLOOKUP(A1010,#REF!,5,FALSE),"")</f>
        <v/>
      </c>
      <c r="H1010" s="108" t="str">
        <f>IFERROR(VLOOKUP(A1010,#REF!,6,FALSE),"")</f>
        <v/>
      </c>
      <c r="I1010" s="105" t="str">
        <f>IFERROR(VLOOKUP(A1010,#REF!,7,FALSE),"")</f>
        <v/>
      </c>
      <c r="J1010" s="109" t="str">
        <f>IFERROR(VLOOKUP(A1010,#REF!,8,FALSE),"")</f>
        <v/>
      </c>
      <c r="M1010" s="104" t="str">
        <f>IFERROR(VLOOKUP(A1010,#REF!,9,FALSE),"")</f>
        <v/>
      </c>
    </row>
    <row r="1011" spans="1:13" hidden="1" x14ac:dyDescent="0.3">
      <c r="A1011" s="108"/>
      <c r="B1011" s="105" t="str">
        <f>IFERROR(VLOOKUP(A1011,#REF!,2,FALSE),"")</f>
        <v/>
      </c>
      <c r="C1011" s="106" t="str">
        <f>IFERROR(VLOOKUP(A1011,#REF!,3,FALSE),"")</f>
        <v/>
      </c>
      <c r="D1011" s="101"/>
      <c r="E1011" s="102"/>
      <c r="F1011" s="103"/>
      <c r="G1011" s="107" t="str">
        <f>IFERROR(VLOOKUP(A1011,#REF!,5,FALSE),"")</f>
        <v/>
      </c>
      <c r="H1011" s="108" t="str">
        <f>IFERROR(VLOOKUP(A1011,#REF!,6,FALSE),"")</f>
        <v/>
      </c>
      <c r="I1011" s="105" t="str">
        <f>IFERROR(VLOOKUP(A1011,#REF!,7,FALSE),"")</f>
        <v/>
      </c>
      <c r="J1011" s="109" t="str">
        <f>IFERROR(VLOOKUP(A1011,#REF!,8,FALSE),"")</f>
        <v/>
      </c>
      <c r="M1011" s="104" t="str">
        <f>IFERROR(VLOOKUP(A1011,#REF!,9,FALSE),"")</f>
        <v/>
      </c>
    </row>
    <row r="1012" spans="1:13" hidden="1" x14ac:dyDescent="0.3">
      <c r="A1012" s="108"/>
      <c r="B1012" s="105" t="str">
        <f>IFERROR(VLOOKUP(A1012,#REF!,2,FALSE),"")</f>
        <v/>
      </c>
      <c r="C1012" s="106" t="str">
        <f>IFERROR(VLOOKUP(A1012,#REF!,3,FALSE),"")</f>
        <v/>
      </c>
      <c r="D1012" s="101"/>
      <c r="E1012" s="102"/>
      <c r="F1012" s="103"/>
      <c r="G1012" s="107" t="str">
        <f>IFERROR(VLOOKUP(A1012,#REF!,5,FALSE),"")</f>
        <v/>
      </c>
      <c r="H1012" s="108" t="str">
        <f>IFERROR(VLOOKUP(A1012,#REF!,6,FALSE),"")</f>
        <v/>
      </c>
      <c r="I1012" s="105" t="str">
        <f>IFERROR(VLOOKUP(A1012,#REF!,7,FALSE),"")</f>
        <v/>
      </c>
      <c r="J1012" s="109" t="str">
        <f>IFERROR(VLOOKUP(A1012,#REF!,8,FALSE),"")</f>
        <v/>
      </c>
      <c r="M1012" s="104" t="str">
        <f>IFERROR(VLOOKUP(A1012,#REF!,9,FALSE),"")</f>
        <v/>
      </c>
    </row>
    <row r="1013" spans="1:13" hidden="1" x14ac:dyDescent="0.3">
      <c r="A1013" s="108"/>
      <c r="B1013" s="105" t="str">
        <f>IFERROR(VLOOKUP(A1013,#REF!,2,FALSE),"")</f>
        <v/>
      </c>
      <c r="C1013" s="106" t="str">
        <f>IFERROR(VLOOKUP(A1013,#REF!,3,FALSE),"")</f>
        <v/>
      </c>
      <c r="D1013" s="101"/>
      <c r="E1013" s="102"/>
      <c r="F1013" s="103"/>
      <c r="G1013" s="107" t="str">
        <f>IFERROR(VLOOKUP(A1013,#REF!,5,FALSE),"")</f>
        <v/>
      </c>
      <c r="H1013" s="108" t="str">
        <f>IFERROR(VLOOKUP(A1013,#REF!,6,FALSE),"")</f>
        <v/>
      </c>
      <c r="I1013" s="105" t="str">
        <f>IFERROR(VLOOKUP(A1013,#REF!,7,FALSE),"")</f>
        <v/>
      </c>
      <c r="J1013" s="109" t="str">
        <f>IFERROR(VLOOKUP(A1013,#REF!,8,FALSE),"")</f>
        <v/>
      </c>
      <c r="M1013" s="104" t="str">
        <f>IFERROR(VLOOKUP(A1013,#REF!,9,FALSE),"")</f>
        <v/>
      </c>
    </row>
    <row r="1014" spans="1:13" hidden="1" x14ac:dyDescent="0.3">
      <c r="A1014" s="108"/>
      <c r="B1014" s="105" t="str">
        <f>IFERROR(VLOOKUP(A1014,#REF!,2,FALSE),"")</f>
        <v/>
      </c>
      <c r="C1014" s="106" t="str">
        <f>IFERROR(VLOOKUP(A1014,#REF!,3,FALSE),"")</f>
        <v/>
      </c>
      <c r="D1014" s="101"/>
      <c r="E1014" s="102"/>
      <c r="F1014" s="103"/>
      <c r="G1014" s="107" t="str">
        <f>IFERROR(VLOOKUP(A1014,#REF!,5,FALSE),"")</f>
        <v/>
      </c>
      <c r="H1014" s="108" t="str">
        <f>IFERROR(VLOOKUP(A1014,#REF!,6,FALSE),"")</f>
        <v/>
      </c>
      <c r="I1014" s="105" t="str">
        <f>IFERROR(VLOOKUP(A1014,#REF!,7,FALSE),"")</f>
        <v/>
      </c>
      <c r="J1014" s="109" t="str">
        <f>IFERROR(VLOOKUP(A1014,#REF!,8,FALSE),"")</f>
        <v/>
      </c>
      <c r="M1014" s="104" t="str">
        <f>IFERROR(VLOOKUP(A1014,#REF!,9,FALSE),"")</f>
        <v/>
      </c>
    </row>
    <row r="1015" spans="1:13" hidden="1" x14ac:dyDescent="0.3">
      <c r="A1015" s="108"/>
      <c r="B1015" s="105" t="str">
        <f>IFERROR(VLOOKUP(A1015,#REF!,2,FALSE),"")</f>
        <v/>
      </c>
      <c r="C1015" s="106" t="str">
        <f>IFERROR(VLOOKUP(A1015,#REF!,3,FALSE),"")</f>
        <v/>
      </c>
      <c r="D1015" s="101"/>
      <c r="E1015" s="102"/>
      <c r="F1015" s="103"/>
      <c r="G1015" s="107" t="str">
        <f>IFERROR(VLOOKUP(A1015,#REF!,5,FALSE),"")</f>
        <v/>
      </c>
      <c r="H1015" s="108" t="str">
        <f>IFERROR(VLOOKUP(A1015,#REF!,6,FALSE),"")</f>
        <v/>
      </c>
      <c r="I1015" s="105" t="str">
        <f>IFERROR(VLOOKUP(A1015,#REF!,7,FALSE),"")</f>
        <v/>
      </c>
      <c r="J1015" s="109" t="str">
        <f>IFERROR(VLOOKUP(A1015,#REF!,8,FALSE),"")</f>
        <v/>
      </c>
      <c r="M1015" s="104" t="str">
        <f>IFERROR(VLOOKUP(A1015,#REF!,9,FALSE),"")</f>
        <v/>
      </c>
    </row>
    <row r="1016" spans="1:13" hidden="1" x14ac:dyDescent="0.3">
      <c r="A1016" s="108"/>
      <c r="B1016" s="105" t="str">
        <f>IFERROR(VLOOKUP(A1016,#REF!,2,FALSE),"")</f>
        <v/>
      </c>
      <c r="C1016" s="106" t="str">
        <f>IFERROR(VLOOKUP(A1016,#REF!,3,FALSE),"")</f>
        <v/>
      </c>
      <c r="D1016" s="101"/>
      <c r="E1016" s="102"/>
      <c r="F1016" s="103"/>
      <c r="G1016" s="107" t="str">
        <f>IFERROR(VLOOKUP(A1016,#REF!,5,FALSE),"")</f>
        <v/>
      </c>
      <c r="H1016" s="108" t="str">
        <f>IFERROR(VLOOKUP(A1016,#REF!,6,FALSE),"")</f>
        <v/>
      </c>
      <c r="I1016" s="105" t="str">
        <f>IFERROR(VLOOKUP(A1016,#REF!,7,FALSE),"")</f>
        <v/>
      </c>
      <c r="J1016" s="109" t="str">
        <f>IFERROR(VLOOKUP(A1016,#REF!,8,FALSE),"")</f>
        <v/>
      </c>
      <c r="M1016" s="104" t="str">
        <f>IFERROR(VLOOKUP(A1016,#REF!,9,FALSE),"")</f>
        <v/>
      </c>
    </row>
    <row r="1017" spans="1:13" hidden="1" x14ac:dyDescent="0.3">
      <c r="A1017" s="108"/>
      <c r="B1017" s="105" t="str">
        <f>IFERROR(VLOOKUP(A1017,#REF!,2,FALSE),"")</f>
        <v/>
      </c>
      <c r="C1017" s="106" t="str">
        <f>IFERROR(VLOOKUP(A1017,#REF!,3,FALSE),"")</f>
        <v/>
      </c>
      <c r="D1017" s="101"/>
      <c r="E1017" s="102"/>
      <c r="F1017" s="103"/>
      <c r="G1017" s="107" t="str">
        <f>IFERROR(VLOOKUP(A1017,#REF!,5,FALSE),"")</f>
        <v/>
      </c>
      <c r="H1017" s="108" t="str">
        <f>IFERROR(VLOOKUP(A1017,#REF!,6,FALSE),"")</f>
        <v/>
      </c>
      <c r="I1017" s="105" t="str">
        <f>IFERROR(VLOOKUP(A1017,#REF!,7,FALSE),"")</f>
        <v/>
      </c>
      <c r="J1017" s="109" t="str">
        <f>IFERROR(VLOOKUP(A1017,#REF!,8,FALSE),"")</f>
        <v/>
      </c>
      <c r="M1017" s="104" t="str">
        <f>IFERROR(VLOOKUP(A1017,#REF!,9,FALSE),"")</f>
        <v/>
      </c>
    </row>
    <row r="1018" spans="1:13" hidden="1" x14ac:dyDescent="0.3">
      <c r="A1018" s="108"/>
      <c r="B1018" s="105" t="str">
        <f>IFERROR(VLOOKUP(A1018,#REF!,2,FALSE),"")</f>
        <v/>
      </c>
      <c r="C1018" s="106" t="str">
        <f>IFERROR(VLOOKUP(A1018,#REF!,3,FALSE),"")</f>
        <v/>
      </c>
      <c r="D1018" s="101"/>
      <c r="E1018" s="102"/>
      <c r="F1018" s="103"/>
      <c r="G1018" s="107" t="str">
        <f>IFERROR(VLOOKUP(A1018,#REF!,5,FALSE),"")</f>
        <v/>
      </c>
      <c r="H1018" s="108" t="str">
        <f>IFERROR(VLOOKUP(A1018,#REF!,6,FALSE),"")</f>
        <v/>
      </c>
      <c r="I1018" s="105" t="str">
        <f>IFERROR(VLOOKUP(A1018,#REF!,7,FALSE),"")</f>
        <v/>
      </c>
      <c r="J1018" s="109" t="str">
        <f>IFERROR(VLOOKUP(A1018,#REF!,8,FALSE),"")</f>
        <v/>
      </c>
      <c r="M1018" s="104" t="str">
        <f>IFERROR(VLOOKUP(A1018,#REF!,9,FALSE),"")</f>
        <v/>
      </c>
    </row>
    <row r="1019" spans="1:13" hidden="1" x14ac:dyDescent="0.3">
      <c r="A1019" s="108"/>
      <c r="B1019" s="105" t="str">
        <f>IFERROR(VLOOKUP(A1019,#REF!,2,FALSE),"")</f>
        <v/>
      </c>
      <c r="C1019" s="106" t="str">
        <f>IFERROR(VLOOKUP(A1019,#REF!,3,FALSE),"")</f>
        <v/>
      </c>
      <c r="D1019" s="101"/>
      <c r="E1019" s="102"/>
      <c r="F1019" s="103"/>
      <c r="G1019" s="107" t="str">
        <f>IFERROR(VLOOKUP(A1019,#REF!,5,FALSE),"")</f>
        <v/>
      </c>
      <c r="H1019" s="108" t="str">
        <f>IFERROR(VLOOKUP(A1019,#REF!,6,FALSE),"")</f>
        <v/>
      </c>
      <c r="I1019" s="105" t="str">
        <f>IFERROR(VLOOKUP(A1019,#REF!,7,FALSE),"")</f>
        <v/>
      </c>
      <c r="J1019" s="109" t="str">
        <f>IFERROR(VLOOKUP(A1019,#REF!,8,FALSE),"")</f>
        <v/>
      </c>
      <c r="M1019" s="104" t="str">
        <f>IFERROR(VLOOKUP(A1019,#REF!,9,FALSE),"")</f>
        <v/>
      </c>
    </row>
    <row r="1020" spans="1:13" hidden="1" x14ac:dyDescent="0.3">
      <c r="A1020" s="108"/>
      <c r="B1020" s="105" t="str">
        <f>IFERROR(VLOOKUP(A1020,#REF!,2,FALSE),"")</f>
        <v/>
      </c>
      <c r="C1020" s="106" t="str">
        <f>IFERROR(VLOOKUP(A1020,#REF!,3,FALSE),"")</f>
        <v/>
      </c>
      <c r="D1020" s="101"/>
      <c r="E1020" s="102"/>
      <c r="F1020" s="103"/>
      <c r="G1020" s="107" t="str">
        <f>IFERROR(VLOOKUP(A1020,#REF!,5,FALSE),"")</f>
        <v/>
      </c>
      <c r="H1020" s="108" t="str">
        <f>IFERROR(VLOOKUP(A1020,#REF!,6,FALSE),"")</f>
        <v/>
      </c>
      <c r="I1020" s="105" t="str">
        <f>IFERROR(VLOOKUP(A1020,#REF!,7,FALSE),"")</f>
        <v/>
      </c>
      <c r="J1020" s="109" t="str">
        <f>IFERROR(VLOOKUP(A1020,#REF!,8,FALSE),"")</f>
        <v/>
      </c>
      <c r="M1020" s="104" t="str">
        <f>IFERROR(VLOOKUP(A1020,#REF!,9,FALSE),"")</f>
        <v/>
      </c>
    </row>
    <row r="1021" spans="1:13" hidden="1" x14ac:dyDescent="0.3">
      <c r="A1021" s="108"/>
      <c r="B1021" s="105" t="str">
        <f>IFERROR(VLOOKUP(A1021,#REF!,2,FALSE),"")</f>
        <v/>
      </c>
      <c r="C1021" s="106" t="str">
        <f>IFERROR(VLOOKUP(A1021,#REF!,3,FALSE),"")</f>
        <v/>
      </c>
      <c r="D1021" s="101"/>
      <c r="E1021" s="102"/>
      <c r="F1021" s="103"/>
      <c r="G1021" s="107" t="str">
        <f>IFERROR(VLOOKUP(A1021,#REF!,5,FALSE),"")</f>
        <v/>
      </c>
      <c r="H1021" s="108" t="str">
        <f>IFERROR(VLOOKUP(A1021,#REF!,6,FALSE),"")</f>
        <v/>
      </c>
      <c r="I1021" s="105" t="str">
        <f>IFERROR(VLOOKUP(A1021,#REF!,7,FALSE),"")</f>
        <v/>
      </c>
      <c r="J1021" s="109" t="str">
        <f>IFERROR(VLOOKUP(A1021,#REF!,8,FALSE),"")</f>
        <v/>
      </c>
      <c r="M1021" s="104" t="str">
        <f>IFERROR(VLOOKUP(A1021,#REF!,9,FALSE),"")</f>
        <v/>
      </c>
    </row>
    <row r="1022" spans="1:13" hidden="1" x14ac:dyDescent="0.3">
      <c r="A1022" s="108"/>
      <c r="B1022" s="105" t="str">
        <f>IFERROR(VLOOKUP(A1022,#REF!,2,FALSE),"")</f>
        <v/>
      </c>
      <c r="C1022" s="106" t="str">
        <f>IFERROR(VLOOKUP(A1022,#REF!,3,FALSE),"")</f>
        <v/>
      </c>
      <c r="D1022" s="101"/>
      <c r="E1022" s="102"/>
      <c r="F1022" s="103"/>
      <c r="G1022" s="107" t="str">
        <f>IFERROR(VLOOKUP(A1022,#REF!,5,FALSE),"")</f>
        <v/>
      </c>
      <c r="H1022" s="108" t="str">
        <f>IFERROR(VLOOKUP(A1022,#REF!,6,FALSE),"")</f>
        <v/>
      </c>
      <c r="I1022" s="105" t="str">
        <f>IFERROR(VLOOKUP(A1022,#REF!,7,FALSE),"")</f>
        <v/>
      </c>
      <c r="J1022" s="109" t="str">
        <f>IFERROR(VLOOKUP(A1022,#REF!,8,FALSE),"")</f>
        <v/>
      </c>
      <c r="M1022" s="104" t="str">
        <f>IFERROR(VLOOKUP(A1022,#REF!,9,FALSE),"")</f>
        <v/>
      </c>
    </row>
    <row r="1023" spans="1:13" hidden="1" x14ac:dyDescent="0.3">
      <c r="A1023" s="108"/>
      <c r="B1023" s="105" t="str">
        <f>IFERROR(VLOOKUP(A1023,#REF!,2,FALSE),"")</f>
        <v/>
      </c>
      <c r="C1023" s="106" t="str">
        <f>IFERROR(VLOOKUP(A1023,#REF!,3,FALSE),"")</f>
        <v/>
      </c>
      <c r="D1023" s="101"/>
      <c r="E1023" s="102"/>
      <c r="F1023" s="103"/>
      <c r="G1023" s="107" t="str">
        <f>IFERROR(VLOOKUP(A1023,#REF!,5,FALSE),"")</f>
        <v/>
      </c>
      <c r="H1023" s="108" t="str">
        <f>IFERROR(VLOOKUP(A1023,#REF!,6,FALSE),"")</f>
        <v/>
      </c>
      <c r="I1023" s="105" t="str">
        <f>IFERROR(VLOOKUP(A1023,#REF!,7,FALSE),"")</f>
        <v/>
      </c>
      <c r="J1023" s="109" t="str">
        <f>IFERROR(VLOOKUP(A1023,#REF!,8,FALSE),"")</f>
        <v/>
      </c>
      <c r="M1023" s="104" t="str">
        <f>IFERROR(VLOOKUP(A1023,#REF!,9,FALSE),"")</f>
        <v/>
      </c>
    </row>
    <row r="1024" spans="1:13" hidden="1" x14ac:dyDescent="0.3">
      <c r="A1024" s="108"/>
      <c r="B1024" s="105" t="str">
        <f>IFERROR(VLOOKUP(A1024,#REF!,2,FALSE),"")</f>
        <v/>
      </c>
      <c r="C1024" s="106" t="str">
        <f>IFERROR(VLOOKUP(A1024,#REF!,3,FALSE),"")</f>
        <v/>
      </c>
      <c r="D1024" s="101"/>
      <c r="E1024" s="102"/>
      <c r="F1024" s="103"/>
      <c r="G1024" s="107" t="str">
        <f>IFERROR(VLOOKUP(A1024,#REF!,5,FALSE),"")</f>
        <v/>
      </c>
      <c r="H1024" s="108" t="str">
        <f>IFERROR(VLOOKUP(A1024,#REF!,6,FALSE),"")</f>
        <v/>
      </c>
      <c r="I1024" s="105" t="str">
        <f>IFERROR(VLOOKUP(A1024,#REF!,7,FALSE),"")</f>
        <v/>
      </c>
      <c r="J1024" s="109" t="str">
        <f>IFERROR(VLOOKUP(A1024,#REF!,8,FALSE),"")</f>
        <v/>
      </c>
      <c r="M1024" s="104" t="str">
        <f>IFERROR(VLOOKUP(A1024,#REF!,9,FALSE),"")</f>
        <v/>
      </c>
    </row>
    <row r="1025" spans="1:13" hidden="1" x14ac:dyDescent="0.3">
      <c r="A1025" s="108"/>
      <c r="B1025" s="105" t="str">
        <f>IFERROR(VLOOKUP(A1025,#REF!,2,FALSE),"")</f>
        <v/>
      </c>
      <c r="C1025" s="106" t="str">
        <f>IFERROR(VLOOKUP(A1025,#REF!,3,FALSE),"")</f>
        <v/>
      </c>
      <c r="D1025" s="101"/>
      <c r="E1025" s="102"/>
      <c r="F1025" s="103"/>
      <c r="G1025" s="107" t="str">
        <f>IFERROR(VLOOKUP(A1025,#REF!,5,FALSE),"")</f>
        <v/>
      </c>
      <c r="H1025" s="108" t="str">
        <f>IFERROR(VLOOKUP(A1025,#REF!,6,FALSE),"")</f>
        <v/>
      </c>
      <c r="I1025" s="105" t="str">
        <f>IFERROR(VLOOKUP(A1025,#REF!,7,FALSE),"")</f>
        <v/>
      </c>
      <c r="J1025" s="109" t="str">
        <f>IFERROR(VLOOKUP(A1025,#REF!,8,FALSE),"")</f>
        <v/>
      </c>
      <c r="M1025" s="104" t="str">
        <f>IFERROR(VLOOKUP(A1025,#REF!,9,FALSE),"")</f>
        <v/>
      </c>
    </row>
    <row r="1026" spans="1:13" hidden="1" x14ac:dyDescent="0.3">
      <c r="A1026" s="108"/>
      <c r="B1026" s="105" t="str">
        <f>IFERROR(VLOOKUP(A1026,#REF!,2,FALSE),"")</f>
        <v/>
      </c>
      <c r="C1026" s="106" t="str">
        <f>IFERROR(VLOOKUP(A1026,#REF!,3,FALSE),"")</f>
        <v/>
      </c>
      <c r="D1026" s="101"/>
      <c r="E1026" s="102"/>
      <c r="F1026" s="103"/>
      <c r="G1026" s="107" t="str">
        <f>IFERROR(VLOOKUP(A1026,#REF!,5,FALSE),"")</f>
        <v/>
      </c>
      <c r="H1026" s="108" t="str">
        <f>IFERROR(VLOOKUP(A1026,#REF!,6,FALSE),"")</f>
        <v/>
      </c>
      <c r="I1026" s="105" t="str">
        <f>IFERROR(VLOOKUP(A1026,#REF!,7,FALSE),"")</f>
        <v/>
      </c>
      <c r="J1026" s="109" t="str">
        <f>IFERROR(VLOOKUP(A1026,#REF!,8,FALSE),"")</f>
        <v/>
      </c>
      <c r="M1026" s="104" t="str">
        <f>IFERROR(VLOOKUP(A1026,#REF!,9,FALSE),"")</f>
        <v/>
      </c>
    </row>
    <row r="1027" spans="1:13" hidden="1" x14ac:dyDescent="0.3">
      <c r="A1027" s="108"/>
      <c r="B1027" s="105" t="str">
        <f>IFERROR(VLOOKUP(A1027,#REF!,2,FALSE),"")</f>
        <v/>
      </c>
      <c r="C1027" s="106" t="str">
        <f>IFERROR(VLOOKUP(A1027,#REF!,3,FALSE),"")</f>
        <v/>
      </c>
      <c r="D1027" s="101"/>
      <c r="E1027" s="102"/>
      <c r="F1027" s="103"/>
      <c r="G1027" s="107" t="str">
        <f>IFERROR(VLOOKUP(A1027,#REF!,5,FALSE),"")</f>
        <v/>
      </c>
      <c r="H1027" s="108" t="str">
        <f>IFERROR(VLOOKUP(A1027,#REF!,6,FALSE),"")</f>
        <v/>
      </c>
      <c r="I1027" s="105" t="str">
        <f>IFERROR(VLOOKUP(A1027,#REF!,7,FALSE),"")</f>
        <v/>
      </c>
      <c r="J1027" s="109" t="str">
        <f>IFERROR(VLOOKUP(A1027,#REF!,8,FALSE),"")</f>
        <v/>
      </c>
      <c r="M1027" s="104" t="str">
        <f>IFERROR(VLOOKUP(A1027,#REF!,9,FALSE),"")</f>
        <v/>
      </c>
    </row>
    <row r="1028" spans="1:13" hidden="1" x14ac:dyDescent="0.3">
      <c r="A1028" s="108"/>
      <c r="B1028" s="105" t="str">
        <f>IFERROR(VLOOKUP(A1028,#REF!,2,FALSE),"")</f>
        <v/>
      </c>
      <c r="C1028" s="106" t="str">
        <f>IFERROR(VLOOKUP(A1028,#REF!,3,FALSE),"")</f>
        <v/>
      </c>
      <c r="D1028" s="101"/>
      <c r="E1028" s="102"/>
      <c r="F1028" s="103"/>
      <c r="G1028" s="107" t="str">
        <f>IFERROR(VLOOKUP(A1028,#REF!,5,FALSE),"")</f>
        <v/>
      </c>
      <c r="H1028" s="108" t="str">
        <f>IFERROR(VLOOKUP(A1028,#REF!,6,FALSE),"")</f>
        <v/>
      </c>
      <c r="I1028" s="105" t="str">
        <f>IFERROR(VLOOKUP(A1028,#REF!,7,FALSE),"")</f>
        <v/>
      </c>
      <c r="J1028" s="109" t="str">
        <f>IFERROR(VLOOKUP(A1028,#REF!,8,FALSE),"")</f>
        <v/>
      </c>
      <c r="M1028" s="104" t="str">
        <f>IFERROR(VLOOKUP(A1028,#REF!,9,FALSE),"")</f>
        <v/>
      </c>
    </row>
    <row r="1029" spans="1:13" hidden="1" x14ac:dyDescent="0.3">
      <c r="A1029" s="108"/>
      <c r="B1029" s="105" t="str">
        <f>IFERROR(VLOOKUP(A1029,#REF!,2,FALSE),"")</f>
        <v/>
      </c>
      <c r="C1029" s="106" t="str">
        <f>IFERROR(VLOOKUP(A1029,#REF!,3,FALSE),"")</f>
        <v/>
      </c>
      <c r="D1029" s="101"/>
      <c r="E1029" s="102"/>
      <c r="F1029" s="103"/>
      <c r="G1029" s="107" t="str">
        <f>IFERROR(VLOOKUP(A1029,#REF!,5,FALSE),"")</f>
        <v/>
      </c>
      <c r="H1029" s="108" t="str">
        <f>IFERROR(VLOOKUP(A1029,#REF!,6,FALSE),"")</f>
        <v/>
      </c>
      <c r="I1029" s="105" t="str">
        <f>IFERROR(VLOOKUP(A1029,#REF!,7,FALSE),"")</f>
        <v/>
      </c>
      <c r="J1029" s="109" t="str">
        <f>IFERROR(VLOOKUP(A1029,#REF!,8,FALSE),"")</f>
        <v/>
      </c>
      <c r="M1029" s="104" t="str">
        <f>IFERROR(VLOOKUP(A1029,#REF!,9,FALSE),"")</f>
        <v/>
      </c>
    </row>
    <row r="1030" spans="1:13" hidden="1" x14ac:dyDescent="0.3">
      <c r="A1030" s="108"/>
      <c r="B1030" s="105" t="str">
        <f>IFERROR(VLOOKUP(A1030,#REF!,2,FALSE),"")</f>
        <v/>
      </c>
      <c r="C1030" s="106" t="str">
        <f>IFERROR(VLOOKUP(A1030,#REF!,3,FALSE),"")</f>
        <v/>
      </c>
      <c r="D1030" s="101"/>
      <c r="E1030" s="102"/>
      <c r="F1030" s="103"/>
      <c r="G1030" s="107" t="str">
        <f>IFERROR(VLOOKUP(A1030,#REF!,5,FALSE),"")</f>
        <v/>
      </c>
      <c r="H1030" s="108" t="str">
        <f>IFERROR(VLOOKUP(A1030,#REF!,6,FALSE),"")</f>
        <v/>
      </c>
      <c r="I1030" s="105" t="str">
        <f>IFERROR(VLOOKUP(A1030,#REF!,7,FALSE),"")</f>
        <v/>
      </c>
      <c r="J1030" s="109" t="str">
        <f>IFERROR(VLOOKUP(A1030,#REF!,8,FALSE),"")</f>
        <v/>
      </c>
      <c r="M1030" s="104" t="str">
        <f>IFERROR(VLOOKUP(A1030,#REF!,9,FALSE),"")</f>
        <v/>
      </c>
    </row>
    <row r="1031" spans="1:13" hidden="1" x14ac:dyDescent="0.3">
      <c r="A1031" s="108"/>
      <c r="B1031" s="105" t="str">
        <f>IFERROR(VLOOKUP(A1031,#REF!,2,FALSE),"")</f>
        <v/>
      </c>
      <c r="C1031" s="106" t="str">
        <f>IFERROR(VLOOKUP(A1031,#REF!,3,FALSE),"")</f>
        <v/>
      </c>
      <c r="D1031" s="101"/>
      <c r="E1031" s="102"/>
      <c r="F1031" s="103"/>
      <c r="G1031" s="107" t="str">
        <f>IFERROR(VLOOKUP(A1031,#REF!,5,FALSE),"")</f>
        <v/>
      </c>
      <c r="H1031" s="108" t="str">
        <f>IFERROR(VLOOKUP(A1031,#REF!,6,FALSE),"")</f>
        <v/>
      </c>
      <c r="I1031" s="105" t="str">
        <f>IFERROR(VLOOKUP(A1031,#REF!,7,FALSE),"")</f>
        <v/>
      </c>
      <c r="J1031" s="109" t="str">
        <f>IFERROR(VLOOKUP(A1031,#REF!,8,FALSE),"")</f>
        <v/>
      </c>
      <c r="M1031" s="104" t="str">
        <f>IFERROR(VLOOKUP(A1031,#REF!,9,FALSE),"")</f>
        <v/>
      </c>
    </row>
    <row r="1032" spans="1:13" hidden="1" x14ac:dyDescent="0.3">
      <c r="A1032" s="108"/>
      <c r="B1032" s="105" t="str">
        <f>IFERROR(VLOOKUP(A1032,#REF!,2,FALSE),"")</f>
        <v/>
      </c>
      <c r="C1032" s="106" t="str">
        <f>IFERROR(VLOOKUP(A1032,#REF!,3,FALSE),"")</f>
        <v/>
      </c>
      <c r="D1032" s="101"/>
      <c r="E1032" s="102"/>
      <c r="F1032" s="103"/>
      <c r="G1032" s="107" t="str">
        <f>IFERROR(VLOOKUP(A1032,#REF!,5,FALSE),"")</f>
        <v/>
      </c>
      <c r="H1032" s="108" t="str">
        <f>IFERROR(VLOOKUP(A1032,#REF!,6,FALSE),"")</f>
        <v/>
      </c>
      <c r="I1032" s="105" t="str">
        <f>IFERROR(VLOOKUP(A1032,#REF!,7,FALSE),"")</f>
        <v/>
      </c>
      <c r="J1032" s="109" t="str">
        <f>IFERROR(VLOOKUP(A1032,#REF!,8,FALSE),"")</f>
        <v/>
      </c>
      <c r="M1032" s="104" t="str">
        <f>IFERROR(VLOOKUP(A1032,#REF!,9,FALSE),"")</f>
        <v/>
      </c>
    </row>
    <row r="1033" spans="1:13" hidden="1" x14ac:dyDescent="0.3">
      <c r="A1033" s="108"/>
      <c r="B1033" s="105" t="str">
        <f>IFERROR(VLOOKUP(A1033,#REF!,2,FALSE),"")</f>
        <v/>
      </c>
      <c r="C1033" s="106" t="str">
        <f>IFERROR(VLOOKUP(A1033,#REF!,3,FALSE),"")</f>
        <v/>
      </c>
      <c r="D1033" s="101"/>
      <c r="E1033" s="102"/>
      <c r="F1033" s="103"/>
      <c r="G1033" s="107" t="str">
        <f>IFERROR(VLOOKUP(A1033,#REF!,5,FALSE),"")</f>
        <v/>
      </c>
      <c r="H1033" s="108" t="str">
        <f>IFERROR(VLOOKUP(A1033,#REF!,6,FALSE),"")</f>
        <v/>
      </c>
      <c r="I1033" s="105" t="str">
        <f>IFERROR(VLOOKUP(A1033,#REF!,7,FALSE),"")</f>
        <v/>
      </c>
      <c r="J1033" s="109" t="str">
        <f>IFERROR(VLOOKUP(A1033,#REF!,8,FALSE),"")</f>
        <v/>
      </c>
      <c r="M1033" s="104" t="str">
        <f>IFERROR(VLOOKUP(A1033,#REF!,9,FALSE),"")</f>
        <v/>
      </c>
    </row>
    <row r="1034" spans="1:13" hidden="1" x14ac:dyDescent="0.3">
      <c r="A1034" s="108"/>
      <c r="B1034" s="105" t="str">
        <f>IFERROR(VLOOKUP(A1034,#REF!,2,FALSE),"")</f>
        <v/>
      </c>
      <c r="C1034" s="106" t="str">
        <f>IFERROR(VLOOKUP(A1034,#REF!,3,FALSE),"")</f>
        <v/>
      </c>
      <c r="D1034" s="101"/>
      <c r="E1034" s="102"/>
      <c r="F1034" s="103"/>
      <c r="G1034" s="107" t="str">
        <f>IFERROR(VLOOKUP(A1034,#REF!,5,FALSE),"")</f>
        <v/>
      </c>
      <c r="H1034" s="108" t="str">
        <f>IFERROR(VLOOKUP(A1034,#REF!,6,FALSE),"")</f>
        <v/>
      </c>
      <c r="I1034" s="105" t="str">
        <f>IFERROR(VLOOKUP(A1034,#REF!,7,FALSE),"")</f>
        <v/>
      </c>
      <c r="J1034" s="109" t="str">
        <f>IFERROR(VLOOKUP(A1034,#REF!,8,FALSE),"")</f>
        <v/>
      </c>
      <c r="M1034" s="104" t="str">
        <f>IFERROR(VLOOKUP(A1034,#REF!,9,FALSE),"")</f>
        <v/>
      </c>
    </row>
    <row r="1035" spans="1:13" hidden="1" x14ac:dyDescent="0.3">
      <c r="A1035" s="108"/>
      <c r="B1035" s="105" t="str">
        <f>IFERROR(VLOOKUP(A1035,#REF!,2,FALSE),"")</f>
        <v/>
      </c>
      <c r="C1035" s="106" t="str">
        <f>IFERROR(VLOOKUP(A1035,#REF!,3,FALSE),"")</f>
        <v/>
      </c>
      <c r="D1035" s="101"/>
      <c r="E1035" s="102"/>
      <c r="F1035" s="103"/>
      <c r="G1035" s="107" t="str">
        <f>IFERROR(VLOOKUP(A1035,#REF!,5,FALSE),"")</f>
        <v/>
      </c>
      <c r="H1035" s="108" t="str">
        <f>IFERROR(VLOOKUP(A1035,#REF!,6,FALSE),"")</f>
        <v/>
      </c>
      <c r="I1035" s="105" t="str">
        <f>IFERROR(VLOOKUP(A1035,#REF!,7,FALSE),"")</f>
        <v/>
      </c>
      <c r="J1035" s="109" t="str">
        <f>IFERROR(VLOOKUP(A1035,#REF!,8,FALSE),"")</f>
        <v/>
      </c>
      <c r="M1035" s="104" t="str">
        <f>IFERROR(VLOOKUP(A1035,#REF!,9,FALSE),"")</f>
        <v/>
      </c>
    </row>
    <row r="1036" spans="1:13" hidden="1" x14ac:dyDescent="0.3">
      <c r="A1036" s="108"/>
      <c r="B1036" s="105" t="str">
        <f>IFERROR(VLOOKUP(A1036,#REF!,2,FALSE),"")</f>
        <v/>
      </c>
      <c r="C1036" s="106" t="str">
        <f>IFERROR(VLOOKUP(A1036,#REF!,3,FALSE),"")</f>
        <v/>
      </c>
      <c r="D1036" s="101"/>
      <c r="E1036" s="102"/>
      <c r="F1036" s="103"/>
      <c r="G1036" s="107" t="str">
        <f>IFERROR(VLOOKUP(A1036,#REF!,5,FALSE),"")</f>
        <v/>
      </c>
      <c r="H1036" s="108" t="str">
        <f>IFERROR(VLOOKUP(A1036,#REF!,6,FALSE),"")</f>
        <v/>
      </c>
      <c r="I1036" s="105" t="str">
        <f>IFERROR(VLOOKUP(A1036,#REF!,7,FALSE),"")</f>
        <v/>
      </c>
      <c r="J1036" s="109" t="str">
        <f>IFERROR(VLOOKUP(A1036,#REF!,8,FALSE),"")</f>
        <v/>
      </c>
      <c r="M1036" s="104" t="str">
        <f>IFERROR(VLOOKUP(A1036,#REF!,9,FALSE),"")</f>
        <v/>
      </c>
    </row>
    <row r="1037" spans="1:13" hidden="1" x14ac:dyDescent="0.3">
      <c r="A1037" s="108"/>
      <c r="B1037" s="105" t="str">
        <f>IFERROR(VLOOKUP(A1037,#REF!,2,FALSE),"")</f>
        <v/>
      </c>
      <c r="C1037" s="106" t="str">
        <f>IFERROR(VLOOKUP(A1037,#REF!,3,FALSE),"")</f>
        <v/>
      </c>
      <c r="D1037" s="101"/>
      <c r="E1037" s="102"/>
      <c r="F1037" s="103"/>
      <c r="G1037" s="107" t="str">
        <f>IFERROR(VLOOKUP(A1037,#REF!,5,FALSE),"")</f>
        <v/>
      </c>
      <c r="H1037" s="108" t="str">
        <f>IFERROR(VLOOKUP(A1037,#REF!,6,FALSE),"")</f>
        <v/>
      </c>
      <c r="I1037" s="105" t="str">
        <f>IFERROR(VLOOKUP(A1037,#REF!,7,FALSE),"")</f>
        <v/>
      </c>
      <c r="J1037" s="109" t="str">
        <f>IFERROR(VLOOKUP(A1037,#REF!,8,FALSE),"")</f>
        <v/>
      </c>
      <c r="M1037" s="104" t="str">
        <f>IFERROR(VLOOKUP(A1037,#REF!,9,FALSE),"")</f>
        <v/>
      </c>
    </row>
    <row r="1038" spans="1:13" hidden="1" x14ac:dyDescent="0.3">
      <c r="A1038" s="108"/>
      <c r="B1038" s="105" t="str">
        <f>IFERROR(VLOOKUP(A1038,#REF!,2,FALSE),"")</f>
        <v/>
      </c>
      <c r="C1038" s="106" t="str">
        <f>IFERROR(VLOOKUP(A1038,#REF!,3,FALSE),"")</f>
        <v/>
      </c>
      <c r="D1038" s="101"/>
      <c r="E1038" s="102"/>
      <c r="F1038" s="103"/>
      <c r="G1038" s="107" t="str">
        <f>IFERROR(VLOOKUP(A1038,#REF!,5,FALSE),"")</f>
        <v/>
      </c>
      <c r="H1038" s="108" t="str">
        <f>IFERROR(VLOOKUP(A1038,#REF!,6,FALSE),"")</f>
        <v/>
      </c>
      <c r="I1038" s="105" t="str">
        <f>IFERROR(VLOOKUP(A1038,#REF!,7,FALSE),"")</f>
        <v/>
      </c>
      <c r="J1038" s="109" t="str">
        <f>IFERROR(VLOOKUP(A1038,#REF!,8,FALSE),"")</f>
        <v/>
      </c>
      <c r="M1038" s="104" t="str">
        <f>IFERROR(VLOOKUP(A1038,#REF!,9,FALSE),"")</f>
        <v/>
      </c>
    </row>
    <row r="1039" spans="1:13" hidden="1" x14ac:dyDescent="0.3">
      <c r="A1039" s="108"/>
      <c r="B1039" s="105" t="str">
        <f>IFERROR(VLOOKUP(A1039,#REF!,2,FALSE),"")</f>
        <v/>
      </c>
      <c r="C1039" s="106" t="str">
        <f>IFERROR(VLOOKUP(A1039,#REF!,3,FALSE),"")</f>
        <v/>
      </c>
      <c r="D1039" s="101"/>
      <c r="E1039" s="102"/>
      <c r="F1039" s="103"/>
      <c r="G1039" s="107" t="str">
        <f>IFERROR(VLOOKUP(A1039,#REF!,5,FALSE),"")</f>
        <v/>
      </c>
      <c r="H1039" s="108" t="str">
        <f>IFERROR(VLOOKUP(A1039,#REF!,6,FALSE),"")</f>
        <v/>
      </c>
      <c r="I1039" s="105" t="str">
        <f>IFERROR(VLOOKUP(A1039,#REF!,7,FALSE),"")</f>
        <v/>
      </c>
      <c r="J1039" s="109" t="str">
        <f>IFERROR(VLOOKUP(A1039,#REF!,8,FALSE),"")</f>
        <v/>
      </c>
      <c r="M1039" s="104" t="str">
        <f>IFERROR(VLOOKUP(A1039,#REF!,9,FALSE),"")</f>
        <v/>
      </c>
    </row>
    <row r="1040" spans="1:13" hidden="1" x14ac:dyDescent="0.3">
      <c r="A1040" s="108"/>
      <c r="B1040" s="105" t="str">
        <f>IFERROR(VLOOKUP(A1040,#REF!,2,FALSE),"")</f>
        <v/>
      </c>
      <c r="C1040" s="106" t="str">
        <f>IFERROR(VLOOKUP(A1040,#REF!,3,FALSE),"")</f>
        <v/>
      </c>
      <c r="D1040" s="101"/>
      <c r="E1040" s="102"/>
      <c r="F1040" s="103"/>
      <c r="G1040" s="107" t="str">
        <f>IFERROR(VLOOKUP(A1040,#REF!,5,FALSE),"")</f>
        <v/>
      </c>
      <c r="H1040" s="108" t="str">
        <f>IFERROR(VLOOKUP(A1040,#REF!,6,FALSE),"")</f>
        <v/>
      </c>
      <c r="I1040" s="105" t="str">
        <f>IFERROR(VLOOKUP(A1040,#REF!,7,FALSE),"")</f>
        <v/>
      </c>
      <c r="J1040" s="109" t="str">
        <f>IFERROR(VLOOKUP(A1040,#REF!,8,FALSE),"")</f>
        <v/>
      </c>
      <c r="M1040" s="104" t="str">
        <f>IFERROR(VLOOKUP(A1040,#REF!,9,FALSE),"")</f>
        <v/>
      </c>
    </row>
    <row r="1041" spans="1:13" hidden="1" x14ac:dyDescent="0.3">
      <c r="A1041" s="108"/>
      <c r="B1041" s="105" t="str">
        <f>IFERROR(VLOOKUP(A1041,#REF!,2,FALSE),"")</f>
        <v/>
      </c>
      <c r="C1041" s="106" t="str">
        <f>IFERROR(VLOOKUP(A1041,#REF!,3,FALSE),"")</f>
        <v/>
      </c>
      <c r="D1041" s="101"/>
      <c r="E1041" s="102"/>
      <c r="F1041" s="103"/>
      <c r="G1041" s="107" t="str">
        <f>IFERROR(VLOOKUP(A1041,#REF!,5,FALSE),"")</f>
        <v/>
      </c>
      <c r="H1041" s="108" t="str">
        <f>IFERROR(VLOOKUP(A1041,#REF!,6,FALSE),"")</f>
        <v/>
      </c>
      <c r="I1041" s="105" t="str">
        <f>IFERROR(VLOOKUP(A1041,#REF!,7,FALSE),"")</f>
        <v/>
      </c>
      <c r="J1041" s="109" t="str">
        <f>IFERROR(VLOOKUP(A1041,#REF!,8,FALSE),"")</f>
        <v/>
      </c>
      <c r="M1041" s="104" t="str">
        <f>IFERROR(VLOOKUP(A1041,#REF!,9,FALSE),"")</f>
        <v/>
      </c>
    </row>
    <row r="1042" spans="1:13" hidden="1" x14ac:dyDescent="0.3">
      <c r="A1042" s="108"/>
      <c r="B1042" s="105" t="str">
        <f>IFERROR(VLOOKUP(A1042,#REF!,2,FALSE),"")</f>
        <v/>
      </c>
      <c r="C1042" s="106" t="str">
        <f>IFERROR(VLOOKUP(A1042,#REF!,3,FALSE),"")</f>
        <v/>
      </c>
      <c r="D1042" s="101"/>
      <c r="E1042" s="102"/>
      <c r="F1042" s="103"/>
      <c r="G1042" s="107" t="str">
        <f>IFERROR(VLOOKUP(A1042,#REF!,5,FALSE),"")</f>
        <v/>
      </c>
      <c r="H1042" s="108" t="str">
        <f>IFERROR(VLOOKUP(A1042,#REF!,6,FALSE),"")</f>
        <v/>
      </c>
      <c r="I1042" s="105" t="str">
        <f>IFERROR(VLOOKUP(A1042,#REF!,7,FALSE),"")</f>
        <v/>
      </c>
      <c r="J1042" s="109" t="str">
        <f>IFERROR(VLOOKUP(A1042,#REF!,8,FALSE),"")</f>
        <v/>
      </c>
      <c r="M1042" s="104" t="str">
        <f>IFERROR(VLOOKUP(A1042,#REF!,9,FALSE),"")</f>
        <v/>
      </c>
    </row>
    <row r="1043" spans="1:13" hidden="1" x14ac:dyDescent="0.3">
      <c r="A1043" s="108"/>
      <c r="B1043" s="105" t="str">
        <f>IFERROR(VLOOKUP(A1043,#REF!,2,FALSE),"")</f>
        <v/>
      </c>
      <c r="C1043" s="106" t="str">
        <f>IFERROR(VLOOKUP(A1043,#REF!,3,FALSE),"")</f>
        <v/>
      </c>
      <c r="D1043" s="101"/>
      <c r="E1043" s="102"/>
      <c r="F1043" s="103"/>
      <c r="G1043" s="107" t="str">
        <f>IFERROR(VLOOKUP(A1043,#REF!,5,FALSE),"")</f>
        <v/>
      </c>
      <c r="H1043" s="108" t="str">
        <f>IFERROR(VLOOKUP(A1043,#REF!,6,FALSE),"")</f>
        <v/>
      </c>
      <c r="I1043" s="105" t="str">
        <f>IFERROR(VLOOKUP(A1043,#REF!,7,FALSE),"")</f>
        <v/>
      </c>
      <c r="J1043" s="109" t="str">
        <f>IFERROR(VLOOKUP(A1043,#REF!,8,FALSE),"")</f>
        <v/>
      </c>
      <c r="M1043" s="104" t="str">
        <f>IFERROR(VLOOKUP(A1043,#REF!,9,FALSE),"")</f>
        <v/>
      </c>
    </row>
    <row r="1044" spans="1:13" hidden="1" x14ac:dyDescent="0.3">
      <c r="A1044" s="108"/>
      <c r="B1044" s="105" t="str">
        <f>IFERROR(VLOOKUP(A1044,#REF!,2,FALSE),"")</f>
        <v/>
      </c>
      <c r="C1044" s="106" t="str">
        <f>IFERROR(VLOOKUP(A1044,#REF!,3,FALSE),"")</f>
        <v/>
      </c>
      <c r="D1044" s="101"/>
      <c r="E1044" s="102"/>
      <c r="F1044" s="103"/>
      <c r="G1044" s="107" t="str">
        <f>IFERROR(VLOOKUP(A1044,#REF!,5,FALSE),"")</f>
        <v/>
      </c>
      <c r="H1044" s="108" t="str">
        <f>IFERROR(VLOOKUP(A1044,#REF!,6,FALSE),"")</f>
        <v/>
      </c>
      <c r="I1044" s="105" t="str">
        <f>IFERROR(VLOOKUP(A1044,#REF!,7,FALSE),"")</f>
        <v/>
      </c>
      <c r="J1044" s="109" t="str">
        <f>IFERROR(VLOOKUP(A1044,#REF!,8,FALSE),"")</f>
        <v/>
      </c>
      <c r="M1044" s="104" t="str">
        <f>IFERROR(VLOOKUP(A1044,#REF!,9,FALSE),"")</f>
        <v/>
      </c>
    </row>
    <row r="1045" spans="1:13" hidden="1" x14ac:dyDescent="0.3">
      <c r="A1045" s="108"/>
      <c r="B1045" s="105" t="str">
        <f>IFERROR(VLOOKUP(A1045,#REF!,2,FALSE),"")</f>
        <v/>
      </c>
      <c r="C1045" s="106" t="str">
        <f>IFERROR(VLOOKUP(A1045,#REF!,3,FALSE),"")</f>
        <v/>
      </c>
      <c r="D1045" s="101"/>
      <c r="E1045" s="102"/>
      <c r="F1045" s="103"/>
      <c r="G1045" s="107" t="str">
        <f>IFERROR(VLOOKUP(A1045,#REF!,5,FALSE),"")</f>
        <v/>
      </c>
      <c r="H1045" s="108" t="str">
        <f>IFERROR(VLOOKUP(A1045,#REF!,6,FALSE),"")</f>
        <v/>
      </c>
      <c r="I1045" s="105" t="str">
        <f>IFERROR(VLOOKUP(A1045,#REF!,7,FALSE),"")</f>
        <v/>
      </c>
      <c r="J1045" s="109" t="str">
        <f>IFERROR(VLOOKUP(A1045,#REF!,8,FALSE),"")</f>
        <v/>
      </c>
      <c r="M1045" s="104" t="str">
        <f>IFERROR(VLOOKUP(A1045,#REF!,9,FALSE),"")</f>
        <v/>
      </c>
    </row>
    <row r="1046" spans="1:13" hidden="1" x14ac:dyDescent="0.3">
      <c r="A1046" s="108"/>
      <c r="B1046" s="105" t="str">
        <f>IFERROR(VLOOKUP(A1046,#REF!,2,FALSE),"")</f>
        <v/>
      </c>
      <c r="C1046" s="106" t="str">
        <f>IFERROR(VLOOKUP(A1046,#REF!,3,FALSE),"")</f>
        <v/>
      </c>
      <c r="D1046" s="101"/>
      <c r="E1046" s="102"/>
      <c r="F1046" s="103"/>
      <c r="G1046" s="107" t="str">
        <f>IFERROR(VLOOKUP(A1046,#REF!,5,FALSE),"")</f>
        <v/>
      </c>
      <c r="H1046" s="108" t="str">
        <f>IFERROR(VLOOKUP(A1046,#REF!,6,FALSE),"")</f>
        <v/>
      </c>
      <c r="I1046" s="105" t="str">
        <f>IFERROR(VLOOKUP(A1046,#REF!,7,FALSE),"")</f>
        <v/>
      </c>
      <c r="J1046" s="109" t="str">
        <f>IFERROR(VLOOKUP(A1046,#REF!,8,FALSE),"")</f>
        <v/>
      </c>
      <c r="M1046" s="104" t="str">
        <f>IFERROR(VLOOKUP(A1046,#REF!,9,FALSE),"")</f>
        <v/>
      </c>
    </row>
    <row r="1047" spans="1:13" hidden="1" x14ac:dyDescent="0.3">
      <c r="A1047" s="108"/>
      <c r="B1047" s="105" t="str">
        <f>IFERROR(VLOOKUP(A1047,#REF!,2,FALSE),"")</f>
        <v/>
      </c>
      <c r="C1047" s="106" t="str">
        <f>IFERROR(VLOOKUP(A1047,#REF!,3,FALSE),"")</f>
        <v/>
      </c>
      <c r="D1047" s="101"/>
      <c r="E1047" s="102"/>
      <c r="F1047" s="103"/>
      <c r="G1047" s="107" t="str">
        <f>IFERROR(VLOOKUP(A1047,#REF!,5,FALSE),"")</f>
        <v/>
      </c>
      <c r="H1047" s="108" t="str">
        <f>IFERROR(VLOOKUP(A1047,#REF!,6,FALSE),"")</f>
        <v/>
      </c>
      <c r="I1047" s="105" t="str">
        <f>IFERROR(VLOOKUP(A1047,#REF!,7,FALSE),"")</f>
        <v/>
      </c>
      <c r="J1047" s="109" t="str">
        <f>IFERROR(VLOOKUP(A1047,#REF!,8,FALSE),"")</f>
        <v/>
      </c>
      <c r="M1047" s="104" t="str">
        <f>IFERROR(VLOOKUP(A1047,#REF!,9,FALSE),"")</f>
        <v/>
      </c>
    </row>
    <row r="1048" spans="1:13" hidden="1" x14ac:dyDescent="0.3">
      <c r="A1048" s="108"/>
      <c r="B1048" s="105" t="str">
        <f>IFERROR(VLOOKUP(A1048,#REF!,2,FALSE),"")</f>
        <v/>
      </c>
      <c r="C1048" s="106" t="str">
        <f>IFERROR(VLOOKUP(A1048,#REF!,3,FALSE),"")</f>
        <v/>
      </c>
      <c r="D1048" s="101"/>
      <c r="E1048" s="102"/>
      <c r="F1048" s="103"/>
      <c r="G1048" s="107" t="str">
        <f>IFERROR(VLOOKUP(A1048,#REF!,5,FALSE),"")</f>
        <v/>
      </c>
      <c r="H1048" s="108" t="str">
        <f>IFERROR(VLOOKUP(A1048,#REF!,6,FALSE),"")</f>
        <v/>
      </c>
      <c r="I1048" s="105" t="str">
        <f>IFERROR(VLOOKUP(A1048,#REF!,7,FALSE),"")</f>
        <v/>
      </c>
      <c r="J1048" s="109" t="str">
        <f>IFERROR(VLOOKUP(A1048,#REF!,8,FALSE),"")</f>
        <v/>
      </c>
      <c r="M1048" s="104" t="str">
        <f>IFERROR(VLOOKUP(A1048,#REF!,9,FALSE),"")</f>
        <v/>
      </c>
    </row>
    <row r="1049" spans="1:13" hidden="1" x14ac:dyDescent="0.3">
      <c r="A1049" s="108"/>
      <c r="B1049" s="105" t="str">
        <f>IFERROR(VLOOKUP(A1049,#REF!,2,FALSE),"")</f>
        <v/>
      </c>
      <c r="C1049" s="106" t="str">
        <f>IFERROR(VLOOKUP(A1049,#REF!,3,FALSE),"")</f>
        <v/>
      </c>
      <c r="D1049" s="101"/>
      <c r="E1049" s="102"/>
      <c r="F1049" s="103"/>
      <c r="G1049" s="107" t="str">
        <f>IFERROR(VLOOKUP(A1049,#REF!,5,FALSE),"")</f>
        <v/>
      </c>
      <c r="H1049" s="108" t="str">
        <f>IFERROR(VLOOKUP(A1049,#REF!,6,FALSE),"")</f>
        <v/>
      </c>
      <c r="I1049" s="105" t="str">
        <f>IFERROR(VLOOKUP(A1049,#REF!,7,FALSE),"")</f>
        <v/>
      </c>
      <c r="J1049" s="109" t="str">
        <f>IFERROR(VLOOKUP(A1049,#REF!,8,FALSE),"")</f>
        <v/>
      </c>
      <c r="M1049" s="104" t="str">
        <f>IFERROR(VLOOKUP(A1049,#REF!,9,FALSE),"")</f>
        <v/>
      </c>
    </row>
    <row r="1050" spans="1:13" hidden="1" x14ac:dyDescent="0.3">
      <c r="A1050" s="108"/>
      <c r="B1050" s="105" t="str">
        <f>IFERROR(VLOOKUP(A1050,#REF!,2,FALSE),"")</f>
        <v/>
      </c>
      <c r="C1050" s="106" t="str">
        <f>IFERROR(VLOOKUP(A1050,#REF!,3,FALSE),"")</f>
        <v/>
      </c>
      <c r="D1050" s="101"/>
      <c r="E1050" s="102"/>
      <c r="F1050" s="103"/>
      <c r="G1050" s="107" t="str">
        <f>IFERROR(VLOOKUP(A1050,#REF!,5,FALSE),"")</f>
        <v/>
      </c>
      <c r="H1050" s="108" t="str">
        <f>IFERROR(VLOOKUP(A1050,#REF!,6,FALSE),"")</f>
        <v/>
      </c>
      <c r="I1050" s="105" t="str">
        <f>IFERROR(VLOOKUP(A1050,#REF!,7,FALSE),"")</f>
        <v/>
      </c>
      <c r="J1050" s="109" t="str">
        <f>IFERROR(VLOOKUP(A1050,#REF!,8,FALSE),"")</f>
        <v/>
      </c>
      <c r="M1050" s="104" t="str">
        <f>IFERROR(VLOOKUP(A1050,#REF!,9,FALSE),"")</f>
        <v/>
      </c>
    </row>
    <row r="1051" spans="1:13" hidden="1" x14ac:dyDescent="0.3">
      <c r="A1051" s="108"/>
      <c r="B1051" s="105" t="str">
        <f>IFERROR(VLOOKUP(A1051,#REF!,2,FALSE),"")</f>
        <v/>
      </c>
      <c r="C1051" s="106" t="str">
        <f>IFERROR(VLOOKUP(A1051,#REF!,3,FALSE),"")</f>
        <v/>
      </c>
      <c r="D1051" s="101"/>
      <c r="E1051" s="102"/>
      <c r="F1051" s="103"/>
      <c r="G1051" s="107" t="str">
        <f>IFERROR(VLOOKUP(A1051,#REF!,5,FALSE),"")</f>
        <v/>
      </c>
      <c r="H1051" s="108" t="str">
        <f>IFERROR(VLOOKUP(A1051,#REF!,6,FALSE),"")</f>
        <v/>
      </c>
      <c r="I1051" s="105" t="str">
        <f>IFERROR(VLOOKUP(A1051,#REF!,7,FALSE),"")</f>
        <v/>
      </c>
      <c r="J1051" s="109" t="str">
        <f>IFERROR(VLOOKUP(A1051,#REF!,8,FALSE),"")</f>
        <v/>
      </c>
      <c r="M1051" s="104" t="str">
        <f>IFERROR(VLOOKUP(A1051,#REF!,9,FALSE),"")</f>
        <v/>
      </c>
    </row>
    <row r="1052" spans="1:13" hidden="1" x14ac:dyDescent="0.3">
      <c r="A1052" s="108"/>
      <c r="B1052" s="105" t="str">
        <f>IFERROR(VLOOKUP(A1052,#REF!,2,FALSE),"")</f>
        <v/>
      </c>
      <c r="C1052" s="106" t="str">
        <f>IFERROR(VLOOKUP(A1052,#REF!,3,FALSE),"")</f>
        <v/>
      </c>
      <c r="D1052" s="101"/>
      <c r="E1052" s="102"/>
      <c r="F1052" s="103"/>
      <c r="G1052" s="107" t="str">
        <f>IFERROR(VLOOKUP(A1052,#REF!,5,FALSE),"")</f>
        <v/>
      </c>
      <c r="H1052" s="108" t="str">
        <f>IFERROR(VLOOKUP(A1052,#REF!,6,FALSE),"")</f>
        <v/>
      </c>
      <c r="I1052" s="105" t="str">
        <f>IFERROR(VLOOKUP(A1052,#REF!,7,FALSE),"")</f>
        <v/>
      </c>
      <c r="J1052" s="109" t="str">
        <f>IFERROR(VLOOKUP(A1052,#REF!,8,FALSE),"")</f>
        <v/>
      </c>
      <c r="M1052" s="104" t="str">
        <f>IFERROR(VLOOKUP(A1052,#REF!,9,FALSE),"")</f>
        <v/>
      </c>
    </row>
    <row r="1053" spans="1:13" hidden="1" x14ac:dyDescent="0.3">
      <c r="A1053" s="108"/>
      <c r="B1053" s="105" t="str">
        <f>IFERROR(VLOOKUP(A1053,#REF!,2,FALSE),"")</f>
        <v/>
      </c>
      <c r="C1053" s="106" t="str">
        <f>IFERROR(VLOOKUP(A1053,#REF!,3,FALSE),"")</f>
        <v/>
      </c>
      <c r="D1053" s="101"/>
      <c r="E1053" s="102"/>
      <c r="F1053" s="103"/>
      <c r="G1053" s="107" t="str">
        <f>IFERROR(VLOOKUP(A1053,#REF!,5,FALSE),"")</f>
        <v/>
      </c>
      <c r="H1053" s="108" t="str">
        <f>IFERROR(VLOOKUP(A1053,#REF!,6,FALSE),"")</f>
        <v/>
      </c>
      <c r="I1053" s="105" t="str">
        <f>IFERROR(VLOOKUP(A1053,#REF!,7,FALSE),"")</f>
        <v/>
      </c>
      <c r="J1053" s="109" t="str">
        <f>IFERROR(VLOOKUP(A1053,#REF!,8,FALSE),"")</f>
        <v/>
      </c>
      <c r="M1053" s="104" t="str">
        <f>IFERROR(VLOOKUP(A1053,#REF!,9,FALSE),"")</f>
        <v/>
      </c>
    </row>
    <row r="1054" spans="1:13" hidden="1" x14ac:dyDescent="0.3">
      <c r="A1054" s="108"/>
      <c r="B1054" s="105" t="str">
        <f>IFERROR(VLOOKUP(A1054,#REF!,2,FALSE),"")</f>
        <v/>
      </c>
      <c r="C1054" s="106" t="str">
        <f>IFERROR(VLOOKUP(A1054,#REF!,3,FALSE),"")</f>
        <v/>
      </c>
      <c r="D1054" s="101"/>
      <c r="E1054" s="102"/>
      <c r="F1054" s="103"/>
      <c r="G1054" s="107" t="str">
        <f>IFERROR(VLOOKUP(A1054,#REF!,5,FALSE),"")</f>
        <v/>
      </c>
      <c r="H1054" s="108" t="str">
        <f>IFERROR(VLOOKUP(A1054,#REF!,6,FALSE),"")</f>
        <v/>
      </c>
      <c r="I1054" s="105" t="str">
        <f>IFERROR(VLOOKUP(A1054,#REF!,7,FALSE),"")</f>
        <v/>
      </c>
      <c r="J1054" s="109" t="str">
        <f>IFERROR(VLOOKUP(A1054,#REF!,8,FALSE),"")</f>
        <v/>
      </c>
      <c r="M1054" s="104" t="str">
        <f>IFERROR(VLOOKUP(A1054,#REF!,9,FALSE),"")</f>
        <v/>
      </c>
    </row>
    <row r="1055" spans="1:13" hidden="1" x14ac:dyDescent="0.3">
      <c r="A1055" s="108"/>
      <c r="B1055" s="105" t="str">
        <f>IFERROR(VLOOKUP(A1055,#REF!,2,FALSE),"")</f>
        <v/>
      </c>
      <c r="C1055" s="106" t="str">
        <f>IFERROR(VLOOKUP(A1055,#REF!,3,FALSE),"")</f>
        <v/>
      </c>
      <c r="D1055" s="101"/>
      <c r="E1055" s="102"/>
      <c r="F1055" s="103"/>
      <c r="G1055" s="107" t="str">
        <f>IFERROR(VLOOKUP(A1055,#REF!,5,FALSE),"")</f>
        <v/>
      </c>
      <c r="H1055" s="108" t="str">
        <f>IFERROR(VLOOKUP(A1055,#REF!,6,FALSE),"")</f>
        <v/>
      </c>
      <c r="I1055" s="105" t="str">
        <f>IFERROR(VLOOKUP(A1055,#REF!,7,FALSE),"")</f>
        <v/>
      </c>
      <c r="J1055" s="109" t="str">
        <f>IFERROR(VLOOKUP(A1055,#REF!,8,FALSE),"")</f>
        <v/>
      </c>
      <c r="M1055" s="104" t="str">
        <f>IFERROR(VLOOKUP(A1055,#REF!,9,FALSE),"")</f>
        <v/>
      </c>
    </row>
    <row r="1056" spans="1:13" hidden="1" x14ac:dyDescent="0.3">
      <c r="A1056" s="108"/>
      <c r="B1056" s="105" t="str">
        <f>IFERROR(VLOOKUP(A1056,#REF!,2,FALSE),"")</f>
        <v/>
      </c>
      <c r="C1056" s="106" t="str">
        <f>IFERROR(VLOOKUP(A1056,#REF!,3,FALSE),"")</f>
        <v/>
      </c>
      <c r="D1056" s="101"/>
      <c r="E1056" s="102"/>
      <c r="F1056" s="103"/>
      <c r="G1056" s="107" t="str">
        <f>IFERROR(VLOOKUP(A1056,#REF!,5,FALSE),"")</f>
        <v/>
      </c>
      <c r="H1056" s="108" t="str">
        <f>IFERROR(VLOOKUP(A1056,#REF!,6,FALSE),"")</f>
        <v/>
      </c>
      <c r="I1056" s="105" t="str">
        <f>IFERROR(VLOOKUP(A1056,#REF!,7,FALSE),"")</f>
        <v/>
      </c>
      <c r="J1056" s="109" t="str">
        <f>IFERROR(VLOOKUP(A1056,#REF!,8,FALSE),"")</f>
        <v/>
      </c>
      <c r="M1056" s="104" t="str">
        <f>IFERROR(VLOOKUP(A1056,#REF!,9,FALSE),"")</f>
        <v/>
      </c>
    </row>
    <row r="1057" spans="1:13" hidden="1" x14ac:dyDescent="0.3">
      <c r="A1057" s="108"/>
      <c r="B1057" s="105" t="str">
        <f>IFERROR(VLOOKUP(A1057,#REF!,2,FALSE),"")</f>
        <v/>
      </c>
      <c r="C1057" s="106" t="str">
        <f>IFERROR(VLOOKUP(A1057,#REF!,3,FALSE),"")</f>
        <v/>
      </c>
      <c r="D1057" s="101"/>
      <c r="E1057" s="102"/>
      <c r="F1057" s="103"/>
      <c r="G1057" s="107" t="str">
        <f>IFERROR(VLOOKUP(A1057,#REF!,5,FALSE),"")</f>
        <v/>
      </c>
      <c r="H1057" s="108" t="str">
        <f>IFERROR(VLOOKUP(A1057,#REF!,6,FALSE),"")</f>
        <v/>
      </c>
      <c r="I1057" s="105" t="str">
        <f>IFERROR(VLOOKUP(A1057,#REF!,7,FALSE),"")</f>
        <v/>
      </c>
      <c r="J1057" s="109" t="str">
        <f>IFERROR(VLOOKUP(A1057,#REF!,8,FALSE),"")</f>
        <v/>
      </c>
      <c r="M1057" s="104" t="str">
        <f>IFERROR(VLOOKUP(A1057,#REF!,9,FALSE),"")</f>
        <v/>
      </c>
    </row>
    <row r="1058" spans="1:13" hidden="1" x14ac:dyDescent="0.3">
      <c r="A1058" s="108"/>
      <c r="B1058" s="105" t="str">
        <f>IFERROR(VLOOKUP(A1058,#REF!,2,FALSE),"")</f>
        <v/>
      </c>
      <c r="C1058" s="106" t="str">
        <f>IFERROR(VLOOKUP(A1058,#REF!,3,FALSE),"")</f>
        <v/>
      </c>
      <c r="D1058" s="101"/>
      <c r="E1058" s="102"/>
      <c r="F1058" s="103"/>
      <c r="G1058" s="107" t="str">
        <f>IFERROR(VLOOKUP(A1058,#REF!,5,FALSE),"")</f>
        <v/>
      </c>
      <c r="H1058" s="108" t="str">
        <f>IFERROR(VLOOKUP(A1058,#REF!,6,FALSE),"")</f>
        <v/>
      </c>
      <c r="I1058" s="105" t="str">
        <f>IFERROR(VLOOKUP(A1058,#REF!,7,FALSE),"")</f>
        <v/>
      </c>
      <c r="J1058" s="109" t="str">
        <f>IFERROR(VLOOKUP(A1058,#REF!,8,FALSE),"")</f>
        <v/>
      </c>
      <c r="M1058" s="104" t="str">
        <f>IFERROR(VLOOKUP(A1058,#REF!,9,FALSE),"")</f>
        <v/>
      </c>
    </row>
    <row r="1059" spans="1:13" hidden="1" x14ac:dyDescent="0.3">
      <c r="A1059" s="108"/>
      <c r="B1059" s="105" t="str">
        <f>IFERROR(VLOOKUP(A1059,#REF!,2,FALSE),"")</f>
        <v/>
      </c>
      <c r="C1059" s="106" t="str">
        <f>IFERROR(VLOOKUP(A1059,#REF!,3,FALSE),"")</f>
        <v/>
      </c>
      <c r="D1059" s="101"/>
      <c r="E1059" s="102"/>
      <c r="F1059" s="103"/>
      <c r="G1059" s="107" t="str">
        <f>IFERROR(VLOOKUP(A1059,#REF!,5,FALSE),"")</f>
        <v/>
      </c>
      <c r="H1059" s="108" t="str">
        <f>IFERROR(VLOOKUP(A1059,#REF!,6,FALSE),"")</f>
        <v/>
      </c>
      <c r="I1059" s="105" t="str">
        <f>IFERROR(VLOOKUP(A1059,#REF!,7,FALSE),"")</f>
        <v/>
      </c>
      <c r="J1059" s="109" t="str">
        <f>IFERROR(VLOOKUP(A1059,#REF!,8,FALSE),"")</f>
        <v/>
      </c>
      <c r="M1059" s="104" t="str">
        <f>IFERROR(VLOOKUP(A1059,#REF!,9,FALSE),"")</f>
        <v/>
      </c>
    </row>
    <row r="1060" spans="1:13" hidden="1" x14ac:dyDescent="0.3">
      <c r="A1060" s="108"/>
      <c r="B1060" s="105" t="str">
        <f>IFERROR(VLOOKUP(A1060,#REF!,2,FALSE),"")</f>
        <v/>
      </c>
      <c r="C1060" s="106" t="str">
        <f>IFERROR(VLOOKUP(A1060,#REF!,3,FALSE),"")</f>
        <v/>
      </c>
      <c r="D1060" s="101"/>
      <c r="E1060" s="102"/>
      <c r="F1060" s="103"/>
      <c r="G1060" s="107" t="str">
        <f>IFERROR(VLOOKUP(A1060,#REF!,5,FALSE),"")</f>
        <v/>
      </c>
      <c r="H1060" s="108" t="str">
        <f>IFERROR(VLOOKUP(A1060,#REF!,6,FALSE),"")</f>
        <v/>
      </c>
      <c r="I1060" s="105" t="str">
        <f>IFERROR(VLOOKUP(A1060,#REF!,7,FALSE),"")</f>
        <v/>
      </c>
      <c r="J1060" s="109" t="str">
        <f>IFERROR(VLOOKUP(A1060,#REF!,8,FALSE),"")</f>
        <v/>
      </c>
      <c r="M1060" s="104" t="str">
        <f>IFERROR(VLOOKUP(A1060,#REF!,9,FALSE),"")</f>
        <v/>
      </c>
    </row>
    <row r="1061" spans="1:13" hidden="1" x14ac:dyDescent="0.3">
      <c r="A1061" s="108"/>
      <c r="B1061" s="105" t="str">
        <f>IFERROR(VLOOKUP(A1061,#REF!,2,FALSE),"")</f>
        <v/>
      </c>
      <c r="C1061" s="106" t="str">
        <f>IFERROR(VLOOKUP(A1061,#REF!,3,FALSE),"")</f>
        <v/>
      </c>
      <c r="D1061" s="101"/>
      <c r="E1061" s="102"/>
      <c r="F1061" s="103"/>
      <c r="G1061" s="107" t="str">
        <f>IFERROR(VLOOKUP(A1061,#REF!,5,FALSE),"")</f>
        <v/>
      </c>
      <c r="H1061" s="108" t="str">
        <f>IFERROR(VLOOKUP(A1061,#REF!,6,FALSE),"")</f>
        <v/>
      </c>
      <c r="I1061" s="105" t="str">
        <f>IFERROR(VLOOKUP(A1061,#REF!,7,FALSE),"")</f>
        <v/>
      </c>
      <c r="J1061" s="109" t="str">
        <f>IFERROR(VLOOKUP(A1061,#REF!,8,FALSE),"")</f>
        <v/>
      </c>
      <c r="M1061" s="104" t="str">
        <f>IFERROR(VLOOKUP(A1061,#REF!,9,FALSE),"")</f>
        <v/>
      </c>
    </row>
    <row r="1062" spans="1:13" hidden="1" x14ac:dyDescent="0.3">
      <c r="A1062" s="108"/>
      <c r="B1062" s="105" t="str">
        <f>IFERROR(VLOOKUP(A1062,#REF!,2,FALSE),"")</f>
        <v/>
      </c>
      <c r="C1062" s="106" t="str">
        <f>IFERROR(VLOOKUP(A1062,#REF!,3,FALSE),"")</f>
        <v/>
      </c>
      <c r="D1062" s="101"/>
      <c r="E1062" s="102"/>
      <c r="F1062" s="103"/>
      <c r="G1062" s="107" t="str">
        <f>IFERROR(VLOOKUP(A1062,#REF!,5,FALSE),"")</f>
        <v/>
      </c>
      <c r="H1062" s="108" t="str">
        <f>IFERROR(VLOOKUP(A1062,#REF!,6,FALSE),"")</f>
        <v/>
      </c>
      <c r="I1062" s="105" t="str">
        <f>IFERROR(VLOOKUP(A1062,#REF!,7,FALSE),"")</f>
        <v/>
      </c>
      <c r="J1062" s="109" t="str">
        <f>IFERROR(VLOOKUP(A1062,#REF!,8,FALSE),"")</f>
        <v/>
      </c>
      <c r="M1062" s="104" t="str">
        <f>IFERROR(VLOOKUP(A1062,#REF!,9,FALSE),"")</f>
        <v/>
      </c>
    </row>
    <row r="1063" spans="1:13" hidden="1" x14ac:dyDescent="0.3">
      <c r="A1063" s="108"/>
      <c r="B1063" s="105" t="str">
        <f>IFERROR(VLOOKUP(A1063,#REF!,2,FALSE),"")</f>
        <v/>
      </c>
      <c r="C1063" s="106" t="str">
        <f>IFERROR(VLOOKUP(A1063,#REF!,3,FALSE),"")</f>
        <v/>
      </c>
      <c r="D1063" s="101"/>
      <c r="E1063" s="102"/>
      <c r="F1063" s="103"/>
      <c r="G1063" s="107" t="str">
        <f>IFERROR(VLOOKUP(A1063,#REF!,5,FALSE),"")</f>
        <v/>
      </c>
      <c r="H1063" s="108" t="str">
        <f>IFERROR(VLOOKUP(A1063,#REF!,6,FALSE),"")</f>
        <v/>
      </c>
      <c r="I1063" s="105" t="str">
        <f>IFERROR(VLOOKUP(A1063,#REF!,7,FALSE),"")</f>
        <v/>
      </c>
      <c r="J1063" s="109" t="str">
        <f>IFERROR(VLOOKUP(A1063,#REF!,8,FALSE),"")</f>
        <v/>
      </c>
      <c r="M1063" s="104" t="str">
        <f>IFERROR(VLOOKUP(A1063,#REF!,9,FALSE),"")</f>
        <v/>
      </c>
    </row>
    <row r="1064" spans="1:13" hidden="1" x14ac:dyDescent="0.3">
      <c r="A1064" s="108"/>
      <c r="B1064" s="105" t="str">
        <f>IFERROR(VLOOKUP(A1064,#REF!,2,FALSE),"")</f>
        <v/>
      </c>
      <c r="C1064" s="106" t="str">
        <f>IFERROR(VLOOKUP(A1064,#REF!,3,FALSE),"")</f>
        <v/>
      </c>
      <c r="D1064" s="101"/>
      <c r="E1064" s="102"/>
      <c r="F1064" s="103"/>
      <c r="G1064" s="107" t="str">
        <f>IFERROR(VLOOKUP(A1064,#REF!,5,FALSE),"")</f>
        <v/>
      </c>
      <c r="H1064" s="108" t="str">
        <f>IFERROR(VLOOKUP(A1064,#REF!,6,FALSE),"")</f>
        <v/>
      </c>
      <c r="I1064" s="105" t="str">
        <f>IFERROR(VLOOKUP(A1064,#REF!,7,FALSE),"")</f>
        <v/>
      </c>
      <c r="J1064" s="109" t="str">
        <f>IFERROR(VLOOKUP(A1064,#REF!,8,FALSE),"")</f>
        <v/>
      </c>
      <c r="M1064" s="104" t="str">
        <f>IFERROR(VLOOKUP(A1064,#REF!,9,FALSE),"")</f>
        <v/>
      </c>
    </row>
    <row r="1065" spans="1:13" hidden="1" x14ac:dyDescent="0.3">
      <c r="A1065" s="108"/>
      <c r="B1065" s="105" t="str">
        <f>IFERROR(VLOOKUP(A1065,#REF!,2,FALSE),"")</f>
        <v/>
      </c>
      <c r="C1065" s="106" t="str">
        <f>IFERROR(VLOOKUP(A1065,#REF!,3,FALSE),"")</f>
        <v/>
      </c>
      <c r="D1065" s="101"/>
      <c r="E1065" s="102"/>
      <c r="F1065" s="103"/>
      <c r="G1065" s="107" t="str">
        <f>IFERROR(VLOOKUP(A1065,#REF!,5,FALSE),"")</f>
        <v/>
      </c>
      <c r="H1065" s="108" t="str">
        <f>IFERROR(VLOOKUP(A1065,#REF!,6,FALSE),"")</f>
        <v/>
      </c>
      <c r="I1065" s="105" t="str">
        <f>IFERROR(VLOOKUP(A1065,#REF!,7,FALSE),"")</f>
        <v/>
      </c>
      <c r="J1065" s="109" t="str">
        <f>IFERROR(VLOOKUP(A1065,#REF!,8,FALSE),"")</f>
        <v/>
      </c>
      <c r="M1065" s="104" t="str">
        <f>IFERROR(VLOOKUP(A1065,#REF!,9,FALSE),"")</f>
        <v/>
      </c>
    </row>
    <row r="1066" spans="1:13" hidden="1" x14ac:dyDescent="0.3">
      <c r="A1066" s="108"/>
      <c r="B1066" s="105" t="str">
        <f>IFERROR(VLOOKUP(A1066,#REF!,2,FALSE),"")</f>
        <v/>
      </c>
      <c r="C1066" s="106" t="str">
        <f>IFERROR(VLOOKUP(A1066,#REF!,3,FALSE),"")</f>
        <v/>
      </c>
      <c r="D1066" s="101"/>
      <c r="E1066" s="102"/>
      <c r="F1066" s="103"/>
      <c r="G1066" s="107" t="str">
        <f>IFERROR(VLOOKUP(A1066,#REF!,5,FALSE),"")</f>
        <v/>
      </c>
      <c r="H1066" s="108" t="str">
        <f>IFERROR(VLOOKUP(A1066,#REF!,6,FALSE),"")</f>
        <v/>
      </c>
      <c r="I1066" s="105" t="str">
        <f>IFERROR(VLOOKUP(A1066,#REF!,7,FALSE),"")</f>
        <v/>
      </c>
      <c r="J1066" s="109" t="str">
        <f>IFERROR(VLOOKUP(A1066,#REF!,8,FALSE),"")</f>
        <v/>
      </c>
      <c r="M1066" s="104" t="str">
        <f>IFERROR(VLOOKUP(A1066,#REF!,9,FALSE),"")</f>
        <v/>
      </c>
    </row>
    <row r="1067" spans="1:13" hidden="1" x14ac:dyDescent="0.3">
      <c r="A1067" s="108"/>
      <c r="B1067" s="105" t="str">
        <f>IFERROR(VLOOKUP(A1067,#REF!,2,FALSE),"")</f>
        <v/>
      </c>
      <c r="C1067" s="106" t="str">
        <f>IFERROR(VLOOKUP(A1067,#REF!,3,FALSE),"")</f>
        <v/>
      </c>
      <c r="D1067" s="101"/>
      <c r="E1067" s="102"/>
      <c r="F1067" s="103"/>
      <c r="G1067" s="107" t="str">
        <f>IFERROR(VLOOKUP(A1067,#REF!,5,FALSE),"")</f>
        <v/>
      </c>
      <c r="H1067" s="108" t="str">
        <f>IFERROR(VLOOKUP(A1067,#REF!,6,FALSE),"")</f>
        <v/>
      </c>
      <c r="I1067" s="105" t="str">
        <f>IFERROR(VLOOKUP(A1067,#REF!,7,FALSE),"")</f>
        <v/>
      </c>
      <c r="J1067" s="109" t="str">
        <f>IFERROR(VLOOKUP(A1067,#REF!,8,FALSE),"")</f>
        <v/>
      </c>
      <c r="M1067" s="104" t="str">
        <f>IFERROR(VLOOKUP(A1067,#REF!,9,FALSE),"")</f>
        <v/>
      </c>
    </row>
    <row r="1068" spans="1:13" hidden="1" x14ac:dyDescent="0.3">
      <c r="A1068" s="108"/>
      <c r="B1068" s="105" t="str">
        <f>IFERROR(VLOOKUP(A1068,#REF!,2,FALSE),"")</f>
        <v/>
      </c>
      <c r="C1068" s="106" t="str">
        <f>IFERROR(VLOOKUP(A1068,#REF!,3,FALSE),"")</f>
        <v/>
      </c>
      <c r="D1068" s="101"/>
      <c r="E1068" s="102"/>
      <c r="F1068" s="103"/>
      <c r="G1068" s="107" t="str">
        <f>IFERROR(VLOOKUP(A1068,#REF!,5,FALSE),"")</f>
        <v/>
      </c>
      <c r="H1068" s="108" t="str">
        <f>IFERROR(VLOOKUP(A1068,#REF!,6,FALSE),"")</f>
        <v/>
      </c>
      <c r="I1068" s="105" t="str">
        <f>IFERROR(VLOOKUP(A1068,#REF!,7,FALSE),"")</f>
        <v/>
      </c>
      <c r="J1068" s="109" t="str">
        <f>IFERROR(VLOOKUP(A1068,#REF!,8,FALSE),"")</f>
        <v/>
      </c>
      <c r="M1068" s="104" t="str">
        <f>IFERROR(VLOOKUP(A1068,#REF!,9,FALSE),"")</f>
        <v/>
      </c>
    </row>
    <row r="1069" spans="1:13" hidden="1" x14ac:dyDescent="0.3">
      <c r="A1069" s="108"/>
      <c r="B1069" s="105" t="str">
        <f>IFERROR(VLOOKUP(A1069,#REF!,2,FALSE),"")</f>
        <v/>
      </c>
      <c r="C1069" s="106" t="str">
        <f>IFERROR(VLOOKUP(A1069,#REF!,3,FALSE),"")</f>
        <v/>
      </c>
      <c r="D1069" s="101"/>
      <c r="E1069" s="102"/>
      <c r="F1069" s="103"/>
      <c r="G1069" s="107" t="str">
        <f>IFERROR(VLOOKUP(A1069,#REF!,5,FALSE),"")</f>
        <v/>
      </c>
      <c r="H1069" s="108" t="str">
        <f>IFERROR(VLOOKUP(A1069,#REF!,6,FALSE),"")</f>
        <v/>
      </c>
      <c r="I1069" s="105" t="str">
        <f>IFERROR(VLOOKUP(A1069,#REF!,7,FALSE),"")</f>
        <v/>
      </c>
      <c r="J1069" s="109" t="str">
        <f>IFERROR(VLOOKUP(A1069,#REF!,8,FALSE),"")</f>
        <v/>
      </c>
      <c r="M1069" s="104" t="str">
        <f>IFERROR(VLOOKUP(A1069,#REF!,9,FALSE),"")</f>
        <v/>
      </c>
    </row>
    <row r="1070" spans="1:13" hidden="1" x14ac:dyDescent="0.3">
      <c r="A1070" s="108"/>
      <c r="B1070" s="105" t="str">
        <f>IFERROR(VLOOKUP(A1070,#REF!,2,FALSE),"")</f>
        <v/>
      </c>
      <c r="C1070" s="106" t="str">
        <f>IFERROR(VLOOKUP(A1070,#REF!,3,FALSE),"")</f>
        <v/>
      </c>
      <c r="D1070" s="101"/>
      <c r="E1070" s="102"/>
      <c r="F1070" s="103"/>
      <c r="G1070" s="107" t="str">
        <f>IFERROR(VLOOKUP(A1070,#REF!,5,FALSE),"")</f>
        <v/>
      </c>
      <c r="H1070" s="108" t="str">
        <f>IFERROR(VLOOKUP(A1070,#REF!,6,FALSE),"")</f>
        <v/>
      </c>
      <c r="I1070" s="105" t="str">
        <f>IFERROR(VLOOKUP(A1070,#REF!,7,FALSE),"")</f>
        <v/>
      </c>
      <c r="J1070" s="109" t="str">
        <f>IFERROR(VLOOKUP(A1070,#REF!,8,FALSE),"")</f>
        <v/>
      </c>
      <c r="M1070" s="104" t="str">
        <f>IFERROR(VLOOKUP(A1070,#REF!,9,FALSE),"")</f>
        <v/>
      </c>
    </row>
    <row r="1071" spans="1:13" hidden="1" x14ac:dyDescent="0.3">
      <c r="A1071" s="108"/>
      <c r="B1071" s="105" t="str">
        <f>IFERROR(VLOOKUP(A1071,#REF!,2,FALSE),"")</f>
        <v/>
      </c>
      <c r="C1071" s="106" t="str">
        <f>IFERROR(VLOOKUP(A1071,#REF!,3,FALSE),"")</f>
        <v/>
      </c>
      <c r="D1071" s="101"/>
      <c r="E1071" s="102"/>
      <c r="F1071" s="103"/>
      <c r="G1071" s="107" t="str">
        <f>IFERROR(VLOOKUP(A1071,#REF!,5,FALSE),"")</f>
        <v/>
      </c>
      <c r="H1071" s="108" t="str">
        <f>IFERROR(VLOOKUP(A1071,#REF!,6,FALSE),"")</f>
        <v/>
      </c>
      <c r="I1071" s="105" t="str">
        <f>IFERROR(VLOOKUP(A1071,#REF!,7,FALSE),"")</f>
        <v/>
      </c>
      <c r="J1071" s="109" t="str">
        <f>IFERROR(VLOOKUP(A1071,#REF!,8,FALSE),"")</f>
        <v/>
      </c>
      <c r="M1071" s="104" t="str">
        <f>IFERROR(VLOOKUP(A1071,#REF!,9,FALSE),"")</f>
        <v/>
      </c>
    </row>
    <row r="1072" spans="1:13" hidden="1" x14ac:dyDescent="0.3">
      <c r="A1072" s="108"/>
      <c r="B1072" s="105" t="str">
        <f>IFERROR(VLOOKUP(A1072,#REF!,2,FALSE),"")</f>
        <v/>
      </c>
      <c r="C1072" s="106" t="str">
        <f>IFERROR(VLOOKUP(A1072,#REF!,3,FALSE),"")</f>
        <v/>
      </c>
      <c r="D1072" s="101"/>
      <c r="E1072" s="102"/>
      <c r="F1072" s="103"/>
      <c r="G1072" s="107" t="str">
        <f>IFERROR(VLOOKUP(A1072,#REF!,5,FALSE),"")</f>
        <v/>
      </c>
      <c r="H1072" s="108" t="str">
        <f>IFERROR(VLOOKUP(A1072,#REF!,6,FALSE),"")</f>
        <v/>
      </c>
      <c r="I1072" s="105" t="str">
        <f>IFERROR(VLOOKUP(A1072,#REF!,7,FALSE),"")</f>
        <v/>
      </c>
      <c r="J1072" s="109" t="str">
        <f>IFERROR(VLOOKUP(A1072,#REF!,8,FALSE),"")</f>
        <v/>
      </c>
      <c r="M1072" s="104" t="str">
        <f>IFERROR(VLOOKUP(A1072,#REF!,9,FALSE),"")</f>
        <v/>
      </c>
    </row>
    <row r="1073" spans="1:13" hidden="1" x14ac:dyDescent="0.3">
      <c r="A1073" s="108"/>
      <c r="B1073" s="105" t="str">
        <f>IFERROR(VLOOKUP(A1073,#REF!,2,FALSE),"")</f>
        <v/>
      </c>
      <c r="C1073" s="106" t="str">
        <f>IFERROR(VLOOKUP(A1073,#REF!,3,FALSE),"")</f>
        <v/>
      </c>
      <c r="D1073" s="101"/>
      <c r="E1073" s="102"/>
      <c r="F1073" s="103"/>
      <c r="G1073" s="107" t="str">
        <f>IFERROR(VLOOKUP(A1073,#REF!,5,FALSE),"")</f>
        <v/>
      </c>
      <c r="H1073" s="108" t="str">
        <f>IFERROR(VLOOKUP(A1073,#REF!,6,FALSE),"")</f>
        <v/>
      </c>
      <c r="I1073" s="105" t="str">
        <f>IFERROR(VLOOKUP(A1073,#REF!,7,FALSE),"")</f>
        <v/>
      </c>
      <c r="J1073" s="109" t="str">
        <f>IFERROR(VLOOKUP(A1073,#REF!,8,FALSE),"")</f>
        <v/>
      </c>
      <c r="M1073" s="104" t="str">
        <f>IFERROR(VLOOKUP(A1073,#REF!,9,FALSE),"")</f>
        <v/>
      </c>
    </row>
    <row r="1074" spans="1:13" hidden="1" x14ac:dyDescent="0.3">
      <c r="A1074" s="108"/>
      <c r="B1074" s="105" t="str">
        <f>IFERROR(VLOOKUP(A1074,#REF!,2,FALSE),"")</f>
        <v/>
      </c>
      <c r="C1074" s="106" t="str">
        <f>IFERROR(VLOOKUP(A1074,#REF!,3,FALSE),"")</f>
        <v/>
      </c>
      <c r="D1074" s="101"/>
      <c r="E1074" s="102"/>
      <c r="F1074" s="103"/>
      <c r="G1074" s="107" t="str">
        <f>IFERROR(VLOOKUP(A1074,#REF!,5,FALSE),"")</f>
        <v/>
      </c>
      <c r="H1074" s="108" t="str">
        <f>IFERROR(VLOOKUP(A1074,#REF!,6,FALSE),"")</f>
        <v/>
      </c>
      <c r="I1074" s="105" t="str">
        <f>IFERROR(VLOOKUP(A1074,#REF!,7,FALSE),"")</f>
        <v/>
      </c>
      <c r="J1074" s="109" t="str">
        <f>IFERROR(VLOOKUP(A1074,#REF!,8,FALSE),"")</f>
        <v/>
      </c>
      <c r="M1074" s="104" t="str">
        <f>IFERROR(VLOOKUP(A1074,#REF!,9,FALSE),"")</f>
        <v/>
      </c>
    </row>
    <row r="1075" spans="1:13" hidden="1" x14ac:dyDescent="0.3">
      <c r="A1075" s="108"/>
      <c r="B1075" s="105" t="str">
        <f>IFERROR(VLOOKUP(A1075,#REF!,2,FALSE),"")</f>
        <v/>
      </c>
      <c r="C1075" s="106" t="str">
        <f>IFERROR(VLOOKUP(A1075,#REF!,3,FALSE),"")</f>
        <v/>
      </c>
      <c r="D1075" s="101"/>
      <c r="E1075" s="102"/>
      <c r="F1075" s="103"/>
      <c r="G1075" s="107" t="str">
        <f>IFERROR(VLOOKUP(A1075,#REF!,5,FALSE),"")</f>
        <v/>
      </c>
      <c r="H1075" s="108" t="str">
        <f>IFERROR(VLOOKUP(A1075,#REF!,6,FALSE),"")</f>
        <v/>
      </c>
      <c r="I1075" s="105" t="str">
        <f>IFERROR(VLOOKUP(A1075,#REF!,7,FALSE),"")</f>
        <v/>
      </c>
      <c r="J1075" s="109" t="str">
        <f>IFERROR(VLOOKUP(A1075,#REF!,8,FALSE),"")</f>
        <v/>
      </c>
      <c r="M1075" s="104" t="str">
        <f>IFERROR(VLOOKUP(A1075,#REF!,9,FALSE),"")</f>
        <v/>
      </c>
    </row>
    <row r="1076" spans="1:13" hidden="1" x14ac:dyDescent="0.3">
      <c r="A1076" s="108"/>
      <c r="B1076" s="105" t="str">
        <f>IFERROR(VLOOKUP(A1076,#REF!,2,FALSE),"")</f>
        <v/>
      </c>
      <c r="C1076" s="106" t="str">
        <f>IFERROR(VLOOKUP(A1076,#REF!,3,FALSE),"")</f>
        <v/>
      </c>
      <c r="D1076" s="101"/>
      <c r="E1076" s="102"/>
      <c r="F1076" s="103"/>
      <c r="G1076" s="107" t="str">
        <f>IFERROR(VLOOKUP(A1076,#REF!,5,FALSE),"")</f>
        <v/>
      </c>
      <c r="H1076" s="108" t="str">
        <f>IFERROR(VLOOKUP(A1076,#REF!,6,FALSE),"")</f>
        <v/>
      </c>
      <c r="I1076" s="105" t="str">
        <f>IFERROR(VLOOKUP(A1076,#REF!,7,FALSE),"")</f>
        <v/>
      </c>
      <c r="J1076" s="109" t="str">
        <f>IFERROR(VLOOKUP(A1076,#REF!,8,FALSE),"")</f>
        <v/>
      </c>
      <c r="M1076" s="104" t="str">
        <f>IFERROR(VLOOKUP(A1076,#REF!,9,FALSE),"")</f>
        <v/>
      </c>
    </row>
    <row r="1077" spans="1:13" hidden="1" x14ac:dyDescent="0.3">
      <c r="A1077" s="108"/>
      <c r="B1077" s="105" t="str">
        <f>IFERROR(VLOOKUP(A1077,#REF!,2,FALSE),"")</f>
        <v/>
      </c>
      <c r="C1077" s="106" t="str">
        <f>IFERROR(VLOOKUP(A1077,#REF!,3,FALSE),"")</f>
        <v/>
      </c>
      <c r="D1077" s="101"/>
      <c r="E1077" s="102"/>
      <c r="F1077" s="103"/>
      <c r="G1077" s="107" t="str">
        <f>IFERROR(VLOOKUP(A1077,#REF!,5,FALSE),"")</f>
        <v/>
      </c>
      <c r="H1077" s="108" t="str">
        <f>IFERROR(VLOOKUP(A1077,#REF!,6,FALSE),"")</f>
        <v/>
      </c>
      <c r="I1077" s="105" t="str">
        <f>IFERROR(VLOOKUP(A1077,#REF!,7,FALSE),"")</f>
        <v/>
      </c>
      <c r="J1077" s="109" t="str">
        <f>IFERROR(VLOOKUP(A1077,#REF!,8,FALSE),"")</f>
        <v/>
      </c>
      <c r="M1077" s="104" t="str">
        <f>IFERROR(VLOOKUP(A1077,#REF!,9,FALSE),"")</f>
        <v/>
      </c>
    </row>
    <row r="1078" spans="1:13" hidden="1" x14ac:dyDescent="0.3">
      <c r="A1078" s="108"/>
      <c r="B1078" s="105" t="str">
        <f>IFERROR(VLOOKUP(A1078,#REF!,2,FALSE),"")</f>
        <v/>
      </c>
      <c r="C1078" s="106" t="str">
        <f>IFERROR(VLOOKUP(A1078,#REF!,3,FALSE),"")</f>
        <v/>
      </c>
      <c r="D1078" s="101"/>
      <c r="E1078" s="102"/>
      <c r="F1078" s="103"/>
      <c r="G1078" s="107" t="str">
        <f>IFERROR(VLOOKUP(A1078,#REF!,5,FALSE),"")</f>
        <v/>
      </c>
      <c r="H1078" s="108" t="str">
        <f>IFERROR(VLOOKUP(A1078,#REF!,6,FALSE),"")</f>
        <v/>
      </c>
      <c r="I1078" s="105" t="str">
        <f>IFERROR(VLOOKUP(A1078,#REF!,7,FALSE),"")</f>
        <v/>
      </c>
      <c r="J1078" s="109" t="str">
        <f>IFERROR(VLOOKUP(A1078,#REF!,8,FALSE),"")</f>
        <v/>
      </c>
      <c r="M1078" s="104" t="str">
        <f>IFERROR(VLOOKUP(A1078,#REF!,9,FALSE),"")</f>
        <v/>
      </c>
    </row>
    <row r="1079" spans="1:13" hidden="1" x14ac:dyDescent="0.3">
      <c r="A1079" s="108"/>
      <c r="B1079" s="105" t="str">
        <f>IFERROR(VLOOKUP(A1079,#REF!,2,FALSE),"")</f>
        <v/>
      </c>
      <c r="C1079" s="106" t="str">
        <f>IFERROR(VLOOKUP(A1079,#REF!,3,FALSE),"")</f>
        <v/>
      </c>
      <c r="D1079" s="101"/>
      <c r="E1079" s="102"/>
      <c r="F1079" s="103"/>
      <c r="G1079" s="107" t="str">
        <f>IFERROR(VLOOKUP(A1079,#REF!,5,FALSE),"")</f>
        <v/>
      </c>
      <c r="H1079" s="108" t="str">
        <f>IFERROR(VLOOKUP(A1079,#REF!,6,FALSE),"")</f>
        <v/>
      </c>
      <c r="I1079" s="105" t="str">
        <f>IFERROR(VLOOKUP(A1079,#REF!,7,FALSE),"")</f>
        <v/>
      </c>
      <c r="J1079" s="109" t="str">
        <f>IFERROR(VLOOKUP(A1079,#REF!,8,FALSE),"")</f>
        <v/>
      </c>
      <c r="M1079" s="104" t="str">
        <f>IFERROR(VLOOKUP(A1079,#REF!,9,FALSE),"")</f>
        <v/>
      </c>
    </row>
    <row r="1080" spans="1:13" hidden="1" x14ac:dyDescent="0.3">
      <c r="A1080" s="108"/>
      <c r="B1080" s="105" t="str">
        <f>IFERROR(VLOOKUP(A1080,#REF!,2,FALSE),"")</f>
        <v/>
      </c>
      <c r="C1080" s="106" t="str">
        <f>IFERROR(VLOOKUP(A1080,#REF!,3,FALSE),"")</f>
        <v/>
      </c>
      <c r="D1080" s="101"/>
      <c r="E1080" s="102"/>
      <c r="F1080" s="103"/>
      <c r="G1080" s="107" t="str">
        <f>IFERROR(VLOOKUP(A1080,#REF!,5,FALSE),"")</f>
        <v/>
      </c>
      <c r="H1080" s="108" t="str">
        <f>IFERROR(VLOOKUP(A1080,#REF!,6,FALSE),"")</f>
        <v/>
      </c>
      <c r="I1080" s="105" t="str">
        <f>IFERROR(VLOOKUP(A1080,#REF!,7,FALSE),"")</f>
        <v/>
      </c>
      <c r="J1080" s="109" t="str">
        <f>IFERROR(VLOOKUP(A1080,#REF!,8,FALSE),"")</f>
        <v/>
      </c>
      <c r="M1080" s="104" t="str">
        <f>IFERROR(VLOOKUP(A1080,#REF!,9,FALSE),"")</f>
        <v/>
      </c>
    </row>
    <row r="1081" spans="1:13" hidden="1" x14ac:dyDescent="0.3">
      <c r="A1081" s="108"/>
      <c r="B1081" s="105" t="str">
        <f>IFERROR(VLOOKUP(A1081,#REF!,2,FALSE),"")</f>
        <v/>
      </c>
      <c r="C1081" s="106" t="str">
        <f>IFERROR(VLOOKUP(A1081,#REF!,3,FALSE),"")</f>
        <v/>
      </c>
      <c r="D1081" s="101"/>
      <c r="E1081" s="102"/>
      <c r="F1081" s="103"/>
      <c r="G1081" s="107" t="str">
        <f>IFERROR(VLOOKUP(A1081,#REF!,5,FALSE),"")</f>
        <v/>
      </c>
      <c r="H1081" s="108" t="str">
        <f>IFERROR(VLOOKUP(A1081,#REF!,6,FALSE),"")</f>
        <v/>
      </c>
      <c r="I1081" s="105" t="str">
        <f>IFERROR(VLOOKUP(A1081,#REF!,7,FALSE),"")</f>
        <v/>
      </c>
      <c r="J1081" s="109" t="str">
        <f>IFERROR(VLOOKUP(A1081,#REF!,8,FALSE),"")</f>
        <v/>
      </c>
      <c r="M1081" s="104" t="str">
        <f>IFERROR(VLOOKUP(A1081,#REF!,9,FALSE),"")</f>
        <v/>
      </c>
    </row>
    <row r="1082" spans="1:13" hidden="1" x14ac:dyDescent="0.3">
      <c r="A1082" s="108"/>
      <c r="B1082" s="105" t="str">
        <f>IFERROR(VLOOKUP(A1082,#REF!,2,FALSE),"")</f>
        <v/>
      </c>
      <c r="C1082" s="106" t="str">
        <f>IFERROR(VLOOKUP(A1082,#REF!,3,FALSE),"")</f>
        <v/>
      </c>
      <c r="D1082" s="101"/>
      <c r="E1082" s="102"/>
      <c r="F1082" s="103"/>
      <c r="G1082" s="107" t="str">
        <f>IFERROR(VLOOKUP(A1082,#REF!,5,FALSE),"")</f>
        <v/>
      </c>
      <c r="H1082" s="108" t="str">
        <f>IFERROR(VLOOKUP(A1082,#REF!,6,FALSE),"")</f>
        <v/>
      </c>
      <c r="I1082" s="105" t="str">
        <f>IFERROR(VLOOKUP(A1082,#REF!,7,FALSE),"")</f>
        <v/>
      </c>
      <c r="J1082" s="109" t="str">
        <f>IFERROR(VLOOKUP(A1082,#REF!,8,FALSE),"")</f>
        <v/>
      </c>
      <c r="M1082" s="104" t="str">
        <f>IFERROR(VLOOKUP(A1082,#REF!,9,FALSE),"")</f>
        <v/>
      </c>
    </row>
    <row r="1083" spans="1:13" hidden="1" x14ac:dyDescent="0.3">
      <c r="A1083" s="108"/>
      <c r="B1083" s="105" t="str">
        <f>IFERROR(VLOOKUP(A1083,#REF!,2,FALSE),"")</f>
        <v/>
      </c>
      <c r="C1083" s="106" t="str">
        <f>IFERROR(VLOOKUP(A1083,#REF!,3,FALSE),"")</f>
        <v/>
      </c>
      <c r="D1083" s="101"/>
      <c r="E1083" s="102"/>
      <c r="F1083" s="103"/>
      <c r="G1083" s="107" t="str">
        <f>IFERROR(VLOOKUP(A1083,#REF!,5,FALSE),"")</f>
        <v/>
      </c>
      <c r="H1083" s="108" t="str">
        <f>IFERROR(VLOOKUP(A1083,#REF!,6,FALSE),"")</f>
        <v/>
      </c>
      <c r="I1083" s="105" t="str">
        <f>IFERROR(VLOOKUP(A1083,#REF!,7,FALSE),"")</f>
        <v/>
      </c>
      <c r="J1083" s="109" t="str">
        <f>IFERROR(VLOOKUP(A1083,#REF!,8,FALSE),"")</f>
        <v/>
      </c>
      <c r="M1083" s="104" t="str">
        <f>IFERROR(VLOOKUP(A1083,#REF!,9,FALSE),"")</f>
        <v/>
      </c>
    </row>
    <row r="1084" spans="1:13" hidden="1" x14ac:dyDescent="0.3">
      <c r="A1084" s="108"/>
      <c r="B1084" s="105" t="str">
        <f>IFERROR(VLOOKUP(A1084,#REF!,2,FALSE),"")</f>
        <v/>
      </c>
      <c r="C1084" s="106" t="str">
        <f>IFERROR(VLOOKUP(A1084,#REF!,3,FALSE),"")</f>
        <v/>
      </c>
      <c r="D1084" s="101"/>
      <c r="E1084" s="102"/>
      <c r="F1084" s="103"/>
      <c r="G1084" s="107" t="str">
        <f>IFERROR(VLOOKUP(A1084,#REF!,5,FALSE),"")</f>
        <v/>
      </c>
      <c r="H1084" s="108" t="str">
        <f>IFERROR(VLOOKUP(A1084,#REF!,6,FALSE),"")</f>
        <v/>
      </c>
      <c r="I1084" s="105" t="str">
        <f>IFERROR(VLOOKUP(A1084,#REF!,7,FALSE),"")</f>
        <v/>
      </c>
      <c r="J1084" s="109" t="str">
        <f>IFERROR(VLOOKUP(A1084,#REF!,8,FALSE),"")</f>
        <v/>
      </c>
      <c r="M1084" s="104" t="str">
        <f>IFERROR(VLOOKUP(A1084,#REF!,9,FALSE),"")</f>
        <v/>
      </c>
    </row>
    <row r="1085" spans="1:13" hidden="1" x14ac:dyDescent="0.3">
      <c r="A1085" s="108"/>
      <c r="B1085" s="105" t="str">
        <f>IFERROR(VLOOKUP(A1085,#REF!,2,FALSE),"")</f>
        <v/>
      </c>
      <c r="C1085" s="106" t="str">
        <f>IFERROR(VLOOKUP(A1085,#REF!,3,FALSE),"")</f>
        <v/>
      </c>
      <c r="D1085" s="101"/>
      <c r="E1085" s="102"/>
      <c r="F1085" s="103"/>
      <c r="G1085" s="107" t="str">
        <f>IFERROR(VLOOKUP(A1085,#REF!,5,FALSE),"")</f>
        <v/>
      </c>
      <c r="H1085" s="108" t="str">
        <f>IFERROR(VLOOKUP(A1085,#REF!,6,FALSE),"")</f>
        <v/>
      </c>
      <c r="I1085" s="105" t="str">
        <f>IFERROR(VLOOKUP(A1085,#REF!,7,FALSE),"")</f>
        <v/>
      </c>
      <c r="J1085" s="109" t="str">
        <f>IFERROR(VLOOKUP(A1085,#REF!,8,FALSE),"")</f>
        <v/>
      </c>
      <c r="M1085" s="104" t="str">
        <f>IFERROR(VLOOKUP(A1085,#REF!,9,FALSE),"")</f>
        <v/>
      </c>
    </row>
    <row r="1086" spans="1:13" hidden="1" x14ac:dyDescent="0.3">
      <c r="A1086" s="108"/>
      <c r="B1086" s="105" t="str">
        <f>IFERROR(VLOOKUP(A1086,#REF!,2,FALSE),"")</f>
        <v/>
      </c>
      <c r="C1086" s="106" t="str">
        <f>IFERROR(VLOOKUP(A1086,#REF!,3,FALSE),"")</f>
        <v/>
      </c>
      <c r="D1086" s="101"/>
      <c r="E1086" s="102"/>
      <c r="F1086" s="103"/>
      <c r="G1086" s="107" t="str">
        <f>IFERROR(VLOOKUP(A1086,#REF!,5,FALSE),"")</f>
        <v/>
      </c>
      <c r="H1086" s="108" t="str">
        <f>IFERROR(VLOOKUP(A1086,#REF!,6,FALSE),"")</f>
        <v/>
      </c>
      <c r="I1086" s="105" t="str">
        <f>IFERROR(VLOOKUP(A1086,#REF!,7,FALSE),"")</f>
        <v/>
      </c>
      <c r="J1086" s="109" t="str">
        <f>IFERROR(VLOOKUP(A1086,#REF!,8,FALSE),"")</f>
        <v/>
      </c>
      <c r="M1086" s="104" t="str">
        <f>IFERROR(VLOOKUP(A1086,#REF!,9,FALSE),"")</f>
        <v/>
      </c>
    </row>
    <row r="1087" spans="1:13" hidden="1" x14ac:dyDescent="0.3">
      <c r="A1087" s="108"/>
      <c r="B1087" s="105" t="str">
        <f>IFERROR(VLOOKUP(A1087,#REF!,2,FALSE),"")</f>
        <v/>
      </c>
      <c r="C1087" s="106" t="str">
        <f>IFERROR(VLOOKUP(A1087,#REF!,3,FALSE),"")</f>
        <v/>
      </c>
      <c r="D1087" s="101"/>
      <c r="E1087" s="102"/>
      <c r="F1087" s="103"/>
      <c r="G1087" s="107" t="str">
        <f>IFERROR(VLOOKUP(A1087,#REF!,5,FALSE),"")</f>
        <v/>
      </c>
      <c r="H1087" s="108" t="str">
        <f>IFERROR(VLOOKUP(A1087,#REF!,6,FALSE),"")</f>
        <v/>
      </c>
      <c r="I1087" s="105" t="str">
        <f>IFERROR(VLOOKUP(A1087,#REF!,7,FALSE),"")</f>
        <v/>
      </c>
      <c r="J1087" s="109" t="str">
        <f>IFERROR(VLOOKUP(A1087,#REF!,8,FALSE),"")</f>
        <v/>
      </c>
      <c r="M1087" s="104" t="str">
        <f>IFERROR(VLOOKUP(A1087,#REF!,9,FALSE),"")</f>
        <v/>
      </c>
    </row>
    <row r="1088" spans="1:13" hidden="1" x14ac:dyDescent="0.3">
      <c r="A1088" s="108"/>
      <c r="B1088" s="105" t="str">
        <f>IFERROR(VLOOKUP(A1088,#REF!,2,FALSE),"")</f>
        <v/>
      </c>
      <c r="C1088" s="106" t="str">
        <f>IFERROR(VLOOKUP(A1088,#REF!,3,FALSE),"")</f>
        <v/>
      </c>
      <c r="D1088" s="101"/>
      <c r="E1088" s="102"/>
      <c r="F1088" s="103"/>
      <c r="G1088" s="107" t="str">
        <f>IFERROR(VLOOKUP(A1088,#REF!,5,FALSE),"")</f>
        <v/>
      </c>
      <c r="H1088" s="108" t="str">
        <f>IFERROR(VLOOKUP(A1088,#REF!,6,FALSE),"")</f>
        <v/>
      </c>
      <c r="I1088" s="105" t="str">
        <f>IFERROR(VLOOKUP(A1088,#REF!,7,FALSE),"")</f>
        <v/>
      </c>
      <c r="J1088" s="109" t="str">
        <f>IFERROR(VLOOKUP(A1088,#REF!,8,FALSE),"")</f>
        <v/>
      </c>
      <c r="M1088" s="104" t="str">
        <f>IFERROR(VLOOKUP(A1088,#REF!,9,FALSE),"")</f>
        <v/>
      </c>
    </row>
    <row r="1089" spans="1:13" hidden="1" x14ac:dyDescent="0.3">
      <c r="A1089" s="108"/>
      <c r="B1089" s="105" t="str">
        <f>IFERROR(VLOOKUP(A1089,#REF!,2,FALSE),"")</f>
        <v/>
      </c>
      <c r="C1089" s="106" t="str">
        <f>IFERROR(VLOOKUP(A1089,#REF!,3,FALSE),"")</f>
        <v/>
      </c>
      <c r="D1089" s="101"/>
      <c r="E1089" s="102"/>
      <c r="F1089" s="103"/>
      <c r="G1089" s="107" t="str">
        <f>IFERROR(VLOOKUP(A1089,#REF!,5,FALSE),"")</f>
        <v/>
      </c>
      <c r="H1089" s="108" t="str">
        <f>IFERROR(VLOOKUP(A1089,#REF!,6,FALSE),"")</f>
        <v/>
      </c>
      <c r="I1089" s="105" t="str">
        <f>IFERROR(VLOOKUP(A1089,#REF!,7,FALSE),"")</f>
        <v/>
      </c>
      <c r="J1089" s="109" t="str">
        <f>IFERROR(VLOOKUP(A1089,#REF!,8,FALSE),"")</f>
        <v/>
      </c>
      <c r="M1089" s="104" t="str">
        <f>IFERROR(VLOOKUP(A1089,#REF!,9,FALSE),"")</f>
        <v/>
      </c>
    </row>
    <row r="1090" spans="1:13" hidden="1" x14ac:dyDescent="0.3">
      <c r="A1090" s="108"/>
      <c r="B1090" s="105" t="str">
        <f>IFERROR(VLOOKUP(A1090,#REF!,2,FALSE),"")</f>
        <v/>
      </c>
      <c r="C1090" s="106" t="str">
        <f>IFERROR(VLOOKUP(A1090,#REF!,3,FALSE),"")</f>
        <v/>
      </c>
      <c r="D1090" s="101"/>
      <c r="E1090" s="102"/>
      <c r="F1090" s="103"/>
      <c r="G1090" s="107" t="str">
        <f>IFERROR(VLOOKUP(A1090,#REF!,5,FALSE),"")</f>
        <v/>
      </c>
      <c r="H1090" s="108" t="str">
        <f>IFERROR(VLOOKUP(A1090,#REF!,6,FALSE),"")</f>
        <v/>
      </c>
      <c r="I1090" s="105" t="str">
        <f>IFERROR(VLOOKUP(A1090,#REF!,7,FALSE),"")</f>
        <v/>
      </c>
      <c r="J1090" s="109" t="str">
        <f>IFERROR(VLOOKUP(A1090,#REF!,8,FALSE),"")</f>
        <v/>
      </c>
      <c r="M1090" s="104" t="str">
        <f>IFERROR(VLOOKUP(A1090,#REF!,9,FALSE),"")</f>
        <v/>
      </c>
    </row>
    <row r="1091" spans="1:13" hidden="1" x14ac:dyDescent="0.3">
      <c r="A1091" s="108"/>
      <c r="B1091" s="105" t="str">
        <f>IFERROR(VLOOKUP(A1091,#REF!,2,FALSE),"")</f>
        <v/>
      </c>
      <c r="C1091" s="106" t="str">
        <f>IFERROR(VLOOKUP(A1091,#REF!,3,FALSE),"")</f>
        <v/>
      </c>
      <c r="D1091" s="101"/>
      <c r="E1091" s="102"/>
      <c r="F1091" s="103"/>
      <c r="G1091" s="107" t="str">
        <f>IFERROR(VLOOKUP(A1091,#REF!,5,FALSE),"")</f>
        <v/>
      </c>
      <c r="H1091" s="108" t="str">
        <f>IFERROR(VLOOKUP(A1091,#REF!,6,FALSE),"")</f>
        <v/>
      </c>
      <c r="I1091" s="105" t="str">
        <f>IFERROR(VLOOKUP(A1091,#REF!,7,FALSE),"")</f>
        <v/>
      </c>
      <c r="J1091" s="109" t="str">
        <f>IFERROR(VLOOKUP(A1091,#REF!,8,FALSE),"")</f>
        <v/>
      </c>
      <c r="M1091" s="104" t="str">
        <f>IFERROR(VLOOKUP(A1091,#REF!,9,FALSE),"")</f>
        <v/>
      </c>
    </row>
    <row r="1092" spans="1:13" hidden="1" x14ac:dyDescent="0.3">
      <c r="A1092" s="108"/>
      <c r="B1092" s="105" t="str">
        <f>IFERROR(VLOOKUP(A1092,#REF!,2,FALSE),"")</f>
        <v/>
      </c>
      <c r="C1092" s="106" t="str">
        <f>IFERROR(VLOOKUP(A1092,#REF!,3,FALSE),"")</f>
        <v/>
      </c>
      <c r="D1092" s="101"/>
      <c r="E1092" s="102"/>
      <c r="F1092" s="103"/>
      <c r="G1092" s="107" t="str">
        <f>IFERROR(VLOOKUP(A1092,#REF!,5,FALSE),"")</f>
        <v/>
      </c>
      <c r="H1092" s="108" t="str">
        <f>IFERROR(VLOOKUP(A1092,#REF!,6,FALSE),"")</f>
        <v/>
      </c>
      <c r="I1092" s="105" t="str">
        <f>IFERROR(VLOOKUP(A1092,#REF!,7,FALSE),"")</f>
        <v/>
      </c>
      <c r="J1092" s="109" t="str">
        <f>IFERROR(VLOOKUP(A1092,#REF!,8,FALSE),"")</f>
        <v/>
      </c>
      <c r="M1092" s="104" t="str">
        <f>IFERROR(VLOOKUP(A1092,#REF!,9,FALSE),"")</f>
        <v/>
      </c>
    </row>
    <row r="1093" spans="1:13" hidden="1" x14ac:dyDescent="0.3">
      <c r="A1093" s="108"/>
      <c r="B1093" s="105" t="str">
        <f>IFERROR(VLOOKUP(A1093,#REF!,2,FALSE),"")</f>
        <v/>
      </c>
      <c r="C1093" s="106" t="str">
        <f>IFERROR(VLOOKUP(A1093,#REF!,3,FALSE),"")</f>
        <v/>
      </c>
      <c r="D1093" s="101"/>
      <c r="E1093" s="102"/>
      <c r="F1093" s="103"/>
      <c r="G1093" s="107" t="str">
        <f>IFERROR(VLOOKUP(A1093,#REF!,5,FALSE),"")</f>
        <v/>
      </c>
      <c r="H1093" s="108" t="str">
        <f>IFERROR(VLOOKUP(A1093,#REF!,6,FALSE),"")</f>
        <v/>
      </c>
      <c r="I1093" s="105" t="str">
        <f>IFERROR(VLOOKUP(A1093,#REF!,7,FALSE),"")</f>
        <v/>
      </c>
      <c r="J1093" s="109" t="str">
        <f>IFERROR(VLOOKUP(A1093,#REF!,8,FALSE),"")</f>
        <v/>
      </c>
      <c r="M1093" s="104" t="str">
        <f>IFERROR(VLOOKUP(A1093,#REF!,9,FALSE),"")</f>
        <v/>
      </c>
    </row>
    <row r="1094" spans="1:13" hidden="1" x14ac:dyDescent="0.3">
      <c r="A1094" s="108"/>
      <c r="B1094" s="105" t="str">
        <f>IFERROR(VLOOKUP(A1094,#REF!,2,FALSE),"")</f>
        <v/>
      </c>
      <c r="C1094" s="106" t="str">
        <f>IFERROR(VLOOKUP(A1094,#REF!,3,FALSE),"")</f>
        <v/>
      </c>
      <c r="D1094" s="101"/>
      <c r="E1094" s="102"/>
      <c r="F1094" s="103"/>
      <c r="G1094" s="107" t="str">
        <f>IFERROR(VLOOKUP(A1094,#REF!,5,FALSE),"")</f>
        <v/>
      </c>
      <c r="H1094" s="108" t="str">
        <f>IFERROR(VLOOKUP(A1094,#REF!,6,FALSE),"")</f>
        <v/>
      </c>
      <c r="I1094" s="105" t="str">
        <f>IFERROR(VLOOKUP(A1094,#REF!,7,FALSE),"")</f>
        <v/>
      </c>
      <c r="J1094" s="109" t="str">
        <f>IFERROR(VLOOKUP(A1094,#REF!,8,FALSE),"")</f>
        <v/>
      </c>
      <c r="M1094" s="104" t="str">
        <f>IFERROR(VLOOKUP(A1094,#REF!,9,FALSE),"")</f>
        <v/>
      </c>
    </row>
    <row r="1095" spans="1:13" hidden="1" x14ac:dyDescent="0.3">
      <c r="A1095" s="108"/>
      <c r="B1095" s="105" t="str">
        <f>IFERROR(VLOOKUP(A1095,#REF!,2,FALSE),"")</f>
        <v/>
      </c>
      <c r="C1095" s="106" t="str">
        <f>IFERROR(VLOOKUP(A1095,#REF!,3,FALSE),"")</f>
        <v/>
      </c>
      <c r="D1095" s="101"/>
      <c r="E1095" s="102"/>
      <c r="F1095" s="103"/>
      <c r="G1095" s="107" t="str">
        <f>IFERROR(VLOOKUP(A1095,#REF!,5,FALSE),"")</f>
        <v/>
      </c>
      <c r="H1095" s="108" t="str">
        <f>IFERROR(VLOOKUP(A1095,#REF!,6,FALSE),"")</f>
        <v/>
      </c>
      <c r="I1095" s="105" t="str">
        <f>IFERROR(VLOOKUP(A1095,#REF!,7,FALSE),"")</f>
        <v/>
      </c>
      <c r="J1095" s="109" t="str">
        <f>IFERROR(VLOOKUP(A1095,#REF!,8,FALSE),"")</f>
        <v/>
      </c>
      <c r="M1095" s="104" t="str">
        <f>IFERROR(VLOOKUP(A1095,#REF!,9,FALSE),"")</f>
        <v/>
      </c>
    </row>
    <row r="1096" spans="1:13" hidden="1" x14ac:dyDescent="0.3">
      <c r="A1096" s="108"/>
      <c r="B1096" s="105" t="str">
        <f>IFERROR(VLOOKUP(A1096,#REF!,2,FALSE),"")</f>
        <v/>
      </c>
      <c r="C1096" s="106" t="str">
        <f>IFERROR(VLOOKUP(A1096,#REF!,3,FALSE),"")</f>
        <v/>
      </c>
      <c r="D1096" s="101"/>
      <c r="E1096" s="102"/>
      <c r="F1096" s="103"/>
      <c r="G1096" s="107" t="str">
        <f>IFERROR(VLOOKUP(A1096,#REF!,5,FALSE),"")</f>
        <v/>
      </c>
      <c r="H1096" s="108" t="str">
        <f>IFERROR(VLOOKUP(A1096,#REF!,6,FALSE),"")</f>
        <v/>
      </c>
      <c r="I1096" s="105" t="str">
        <f>IFERROR(VLOOKUP(A1096,#REF!,7,FALSE),"")</f>
        <v/>
      </c>
      <c r="J1096" s="109" t="str">
        <f>IFERROR(VLOOKUP(A1096,#REF!,8,FALSE),"")</f>
        <v/>
      </c>
      <c r="M1096" s="104" t="str">
        <f>IFERROR(VLOOKUP(A1096,#REF!,9,FALSE),"")</f>
        <v/>
      </c>
    </row>
    <row r="1097" spans="1:13" hidden="1" x14ac:dyDescent="0.3">
      <c r="A1097" s="108"/>
      <c r="B1097" s="105" t="str">
        <f>IFERROR(VLOOKUP(A1097,#REF!,2,FALSE),"")</f>
        <v/>
      </c>
      <c r="C1097" s="106" t="str">
        <f>IFERROR(VLOOKUP(A1097,#REF!,3,FALSE),"")</f>
        <v/>
      </c>
      <c r="D1097" s="101"/>
      <c r="E1097" s="102"/>
      <c r="F1097" s="103"/>
      <c r="G1097" s="107" t="str">
        <f>IFERROR(VLOOKUP(A1097,#REF!,5,FALSE),"")</f>
        <v/>
      </c>
      <c r="H1097" s="108" t="str">
        <f>IFERROR(VLOOKUP(A1097,#REF!,6,FALSE),"")</f>
        <v/>
      </c>
      <c r="I1097" s="105" t="str">
        <f>IFERROR(VLOOKUP(A1097,#REF!,7,FALSE),"")</f>
        <v/>
      </c>
      <c r="J1097" s="109" t="str">
        <f>IFERROR(VLOOKUP(A1097,#REF!,8,FALSE),"")</f>
        <v/>
      </c>
      <c r="M1097" s="104" t="str">
        <f>IFERROR(VLOOKUP(A1097,#REF!,9,FALSE),"")</f>
        <v/>
      </c>
    </row>
    <row r="1098" spans="1:13" hidden="1" x14ac:dyDescent="0.3">
      <c r="A1098" s="108"/>
      <c r="B1098" s="105" t="str">
        <f>IFERROR(VLOOKUP(A1098,#REF!,2,FALSE),"")</f>
        <v/>
      </c>
      <c r="C1098" s="106" t="str">
        <f>IFERROR(VLOOKUP(A1098,#REF!,3,FALSE),"")</f>
        <v/>
      </c>
      <c r="D1098" s="101"/>
      <c r="E1098" s="102"/>
      <c r="F1098" s="103"/>
      <c r="G1098" s="107" t="str">
        <f>IFERROR(VLOOKUP(A1098,#REF!,5,FALSE),"")</f>
        <v/>
      </c>
      <c r="H1098" s="108" t="str">
        <f>IFERROR(VLOOKUP(A1098,#REF!,6,FALSE),"")</f>
        <v/>
      </c>
      <c r="I1098" s="105" t="str">
        <f>IFERROR(VLOOKUP(A1098,#REF!,7,FALSE),"")</f>
        <v/>
      </c>
      <c r="J1098" s="109" t="str">
        <f>IFERROR(VLOOKUP(A1098,#REF!,8,FALSE),"")</f>
        <v/>
      </c>
      <c r="M1098" s="104" t="str">
        <f>IFERROR(VLOOKUP(A1098,#REF!,9,FALSE),"")</f>
        <v/>
      </c>
    </row>
    <row r="1099" spans="1:13" hidden="1" x14ac:dyDescent="0.3">
      <c r="A1099" s="108"/>
      <c r="B1099" s="105" t="str">
        <f>IFERROR(VLOOKUP(A1099,#REF!,2,FALSE),"")</f>
        <v/>
      </c>
      <c r="C1099" s="106" t="str">
        <f>IFERROR(VLOOKUP(A1099,#REF!,3,FALSE),"")</f>
        <v/>
      </c>
      <c r="D1099" s="101"/>
      <c r="E1099" s="102"/>
      <c r="F1099" s="103"/>
      <c r="G1099" s="107" t="str">
        <f>IFERROR(VLOOKUP(A1099,#REF!,5,FALSE),"")</f>
        <v/>
      </c>
      <c r="H1099" s="108" t="str">
        <f>IFERROR(VLOOKUP(A1099,#REF!,6,FALSE),"")</f>
        <v/>
      </c>
      <c r="I1099" s="105" t="str">
        <f>IFERROR(VLOOKUP(A1099,#REF!,7,FALSE),"")</f>
        <v/>
      </c>
      <c r="J1099" s="109" t="str">
        <f>IFERROR(VLOOKUP(A1099,#REF!,8,FALSE),"")</f>
        <v/>
      </c>
      <c r="M1099" s="104" t="str">
        <f>IFERROR(VLOOKUP(A1099,#REF!,9,FALSE),"")</f>
        <v/>
      </c>
    </row>
    <row r="1100" spans="1:13" hidden="1" x14ac:dyDescent="0.3">
      <c r="A1100" s="108"/>
      <c r="B1100" s="105" t="str">
        <f>IFERROR(VLOOKUP(A1100,#REF!,2,FALSE),"")</f>
        <v/>
      </c>
      <c r="C1100" s="106" t="str">
        <f>IFERROR(VLOOKUP(A1100,#REF!,3,FALSE),"")</f>
        <v/>
      </c>
      <c r="D1100" s="101"/>
      <c r="E1100" s="102"/>
      <c r="F1100" s="103"/>
      <c r="G1100" s="107" t="str">
        <f>IFERROR(VLOOKUP(A1100,#REF!,5,FALSE),"")</f>
        <v/>
      </c>
      <c r="H1100" s="108" t="str">
        <f>IFERROR(VLOOKUP(A1100,#REF!,6,FALSE),"")</f>
        <v/>
      </c>
      <c r="I1100" s="105" t="str">
        <f>IFERROR(VLOOKUP(A1100,#REF!,7,FALSE),"")</f>
        <v/>
      </c>
      <c r="J1100" s="109" t="str">
        <f>IFERROR(VLOOKUP(A1100,#REF!,8,FALSE),"")</f>
        <v/>
      </c>
      <c r="M1100" s="104" t="str">
        <f>IFERROR(VLOOKUP(A1100,#REF!,9,FALSE),"")</f>
        <v/>
      </c>
    </row>
    <row r="1101" spans="1:13" hidden="1" x14ac:dyDescent="0.3">
      <c r="A1101" s="108"/>
      <c r="B1101" s="105" t="str">
        <f>IFERROR(VLOOKUP(A1101,#REF!,2,FALSE),"")</f>
        <v/>
      </c>
      <c r="C1101" s="106" t="str">
        <f>IFERROR(VLOOKUP(A1101,#REF!,3,FALSE),"")</f>
        <v/>
      </c>
      <c r="D1101" s="101"/>
      <c r="E1101" s="102"/>
      <c r="F1101" s="103"/>
      <c r="G1101" s="107" t="str">
        <f>IFERROR(VLOOKUP(A1101,#REF!,5,FALSE),"")</f>
        <v/>
      </c>
      <c r="H1101" s="108" t="str">
        <f>IFERROR(VLOOKUP(A1101,#REF!,6,FALSE),"")</f>
        <v/>
      </c>
      <c r="I1101" s="105" t="str">
        <f>IFERROR(VLOOKUP(A1101,#REF!,7,FALSE),"")</f>
        <v/>
      </c>
      <c r="J1101" s="109" t="str">
        <f>IFERROR(VLOOKUP(A1101,#REF!,8,FALSE),"")</f>
        <v/>
      </c>
      <c r="M1101" s="104" t="str">
        <f>IFERROR(VLOOKUP(A1101,#REF!,9,FALSE),"")</f>
        <v/>
      </c>
    </row>
    <row r="1102" spans="1:13" hidden="1" x14ac:dyDescent="0.3">
      <c r="A1102" s="108"/>
      <c r="B1102" s="105" t="str">
        <f>IFERROR(VLOOKUP(A1102,#REF!,2,FALSE),"")</f>
        <v/>
      </c>
      <c r="C1102" s="106" t="str">
        <f>IFERROR(VLOOKUP(A1102,#REF!,3,FALSE),"")</f>
        <v/>
      </c>
      <c r="D1102" s="101"/>
      <c r="E1102" s="102"/>
      <c r="F1102" s="103"/>
      <c r="G1102" s="107" t="str">
        <f>IFERROR(VLOOKUP(A1102,#REF!,5,FALSE),"")</f>
        <v/>
      </c>
      <c r="H1102" s="108" t="str">
        <f>IFERROR(VLOOKUP(A1102,#REF!,6,FALSE),"")</f>
        <v/>
      </c>
      <c r="I1102" s="105" t="str">
        <f>IFERROR(VLOOKUP(A1102,#REF!,7,FALSE),"")</f>
        <v/>
      </c>
      <c r="J1102" s="109" t="str">
        <f>IFERROR(VLOOKUP(A1102,#REF!,8,FALSE),"")</f>
        <v/>
      </c>
      <c r="M1102" s="104" t="str">
        <f>IFERROR(VLOOKUP(A1102,#REF!,9,FALSE),"")</f>
        <v/>
      </c>
    </row>
    <row r="1103" spans="1:13" hidden="1" x14ac:dyDescent="0.3">
      <c r="A1103" s="108"/>
      <c r="B1103" s="105" t="str">
        <f>IFERROR(VLOOKUP(A1103,#REF!,2,FALSE),"")</f>
        <v/>
      </c>
      <c r="C1103" s="106" t="str">
        <f>IFERROR(VLOOKUP(A1103,#REF!,3,FALSE),"")</f>
        <v/>
      </c>
      <c r="D1103" s="101"/>
      <c r="E1103" s="102"/>
      <c r="F1103" s="103"/>
      <c r="G1103" s="107" t="str">
        <f>IFERROR(VLOOKUP(A1103,#REF!,5,FALSE),"")</f>
        <v/>
      </c>
      <c r="H1103" s="108" t="str">
        <f>IFERROR(VLOOKUP(A1103,#REF!,6,FALSE),"")</f>
        <v/>
      </c>
      <c r="I1103" s="105" t="str">
        <f>IFERROR(VLOOKUP(A1103,#REF!,7,FALSE),"")</f>
        <v/>
      </c>
      <c r="J1103" s="109" t="str">
        <f>IFERROR(VLOOKUP(A1103,#REF!,8,FALSE),"")</f>
        <v/>
      </c>
      <c r="M1103" s="104" t="str">
        <f>IFERROR(VLOOKUP(A1103,#REF!,9,FALSE),"")</f>
        <v/>
      </c>
    </row>
    <row r="1104" spans="1:13" hidden="1" x14ac:dyDescent="0.3">
      <c r="A1104" s="108"/>
      <c r="B1104" s="105" t="str">
        <f>IFERROR(VLOOKUP(A1104,#REF!,2,FALSE),"")</f>
        <v/>
      </c>
      <c r="C1104" s="106" t="str">
        <f>IFERROR(VLOOKUP(A1104,#REF!,3,FALSE),"")</f>
        <v/>
      </c>
      <c r="D1104" s="101"/>
      <c r="E1104" s="102"/>
      <c r="F1104" s="103"/>
      <c r="G1104" s="107" t="str">
        <f>IFERROR(VLOOKUP(A1104,#REF!,5,FALSE),"")</f>
        <v/>
      </c>
      <c r="H1104" s="108" t="str">
        <f>IFERROR(VLOOKUP(A1104,#REF!,6,FALSE),"")</f>
        <v/>
      </c>
      <c r="I1104" s="105" t="str">
        <f>IFERROR(VLOOKUP(A1104,#REF!,7,FALSE),"")</f>
        <v/>
      </c>
      <c r="J1104" s="109" t="str">
        <f>IFERROR(VLOOKUP(A1104,#REF!,8,FALSE),"")</f>
        <v/>
      </c>
      <c r="M1104" s="104" t="str">
        <f>IFERROR(VLOOKUP(A1104,#REF!,9,FALSE),"")</f>
        <v/>
      </c>
    </row>
    <row r="1105" spans="1:13" hidden="1" x14ac:dyDescent="0.3">
      <c r="A1105" s="108"/>
      <c r="B1105" s="105" t="str">
        <f>IFERROR(VLOOKUP(A1105,#REF!,2,FALSE),"")</f>
        <v/>
      </c>
      <c r="C1105" s="106" t="str">
        <f>IFERROR(VLOOKUP(A1105,#REF!,3,FALSE),"")</f>
        <v/>
      </c>
      <c r="D1105" s="101"/>
      <c r="E1105" s="102"/>
      <c r="F1105" s="103"/>
      <c r="G1105" s="107" t="str">
        <f>IFERROR(VLOOKUP(A1105,#REF!,5,FALSE),"")</f>
        <v/>
      </c>
      <c r="H1105" s="108" t="str">
        <f>IFERROR(VLOOKUP(A1105,#REF!,6,FALSE),"")</f>
        <v/>
      </c>
      <c r="I1105" s="105" t="str">
        <f>IFERROR(VLOOKUP(A1105,#REF!,7,FALSE),"")</f>
        <v/>
      </c>
      <c r="J1105" s="109" t="str">
        <f>IFERROR(VLOOKUP(A1105,#REF!,8,FALSE),"")</f>
        <v/>
      </c>
      <c r="M1105" s="104" t="str">
        <f>IFERROR(VLOOKUP(A1105,#REF!,9,FALSE),"")</f>
        <v/>
      </c>
    </row>
    <row r="1106" spans="1:13" hidden="1" x14ac:dyDescent="0.3">
      <c r="A1106" s="108"/>
      <c r="B1106" s="105" t="str">
        <f>IFERROR(VLOOKUP(A1106,#REF!,2,FALSE),"")</f>
        <v/>
      </c>
      <c r="C1106" s="106" t="str">
        <f>IFERROR(VLOOKUP(A1106,#REF!,3,FALSE),"")</f>
        <v/>
      </c>
      <c r="D1106" s="101"/>
      <c r="E1106" s="102"/>
      <c r="F1106" s="103"/>
      <c r="G1106" s="107" t="str">
        <f>IFERROR(VLOOKUP(A1106,#REF!,5,FALSE),"")</f>
        <v/>
      </c>
      <c r="H1106" s="108" t="str">
        <f>IFERROR(VLOOKUP(A1106,#REF!,6,FALSE),"")</f>
        <v/>
      </c>
      <c r="I1106" s="105" t="str">
        <f>IFERROR(VLOOKUP(A1106,#REF!,7,FALSE),"")</f>
        <v/>
      </c>
      <c r="J1106" s="109" t="str">
        <f>IFERROR(VLOOKUP(A1106,#REF!,8,FALSE),"")</f>
        <v/>
      </c>
      <c r="M1106" s="104" t="str">
        <f>IFERROR(VLOOKUP(A1106,#REF!,9,FALSE),"")</f>
        <v/>
      </c>
    </row>
    <row r="1107" spans="1:13" hidden="1" x14ac:dyDescent="0.3">
      <c r="A1107" s="108"/>
      <c r="B1107" s="105" t="str">
        <f>IFERROR(VLOOKUP(A1107,#REF!,2,FALSE),"")</f>
        <v/>
      </c>
      <c r="C1107" s="106" t="str">
        <f>IFERROR(VLOOKUP(A1107,#REF!,3,FALSE),"")</f>
        <v/>
      </c>
      <c r="D1107" s="101"/>
      <c r="E1107" s="102"/>
      <c r="F1107" s="103"/>
      <c r="G1107" s="107" t="str">
        <f>IFERROR(VLOOKUP(A1107,#REF!,5,FALSE),"")</f>
        <v/>
      </c>
      <c r="H1107" s="108" t="str">
        <f>IFERROR(VLOOKUP(A1107,#REF!,6,FALSE),"")</f>
        <v/>
      </c>
      <c r="I1107" s="105" t="str">
        <f>IFERROR(VLOOKUP(A1107,#REF!,7,FALSE),"")</f>
        <v/>
      </c>
      <c r="J1107" s="109" t="str">
        <f>IFERROR(VLOOKUP(A1107,#REF!,8,FALSE),"")</f>
        <v/>
      </c>
      <c r="M1107" s="104" t="str">
        <f>IFERROR(VLOOKUP(A1107,#REF!,9,FALSE),"")</f>
        <v/>
      </c>
    </row>
    <row r="1108" spans="1:13" hidden="1" x14ac:dyDescent="0.3">
      <c r="A1108" s="108"/>
      <c r="B1108" s="105" t="str">
        <f>IFERROR(VLOOKUP(A1108,#REF!,2,FALSE),"")</f>
        <v/>
      </c>
      <c r="C1108" s="106" t="str">
        <f>IFERROR(VLOOKUP(A1108,#REF!,3,FALSE),"")</f>
        <v/>
      </c>
      <c r="D1108" s="101"/>
      <c r="E1108" s="102"/>
      <c r="F1108" s="103"/>
      <c r="G1108" s="107" t="str">
        <f>IFERROR(VLOOKUP(A1108,#REF!,5,FALSE),"")</f>
        <v/>
      </c>
      <c r="H1108" s="108" t="str">
        <f>IFERROR(VLOOKUP(A1108,#REF!,6,FALSE),"")</f>
        <v/>
      </c>
      <c r="I1108" s="105" t="str">
        <f>IFERROR(VLOOKUP(A1108,#REF!,7,FALSE),"")</f>
        <v/>
      </c>
      <c r="J1108" s="109" t="str">
        <f>IFERROR(VLOOKUP(A1108,#REF!,8,FALSE),"")</f>
        <v/>
      </c>
      <c r="M1108" s="104" t="str">
        <f>IFERROR(VLOOKUP(A1108,#REF!,9,FALSE),"")</f>
        <v/>
      </c>
    </row>
    <row r="1109" spans="1:13" hidden="1" x14ac:dyDescent="0.3">
      <c r="A1109" s="108"/>
      <c r="B1109" s="105" t="str">
        <f>IFERROR(VLOOKUP(A1109,#REF!,2,FALSE),"")</f>
        <v/>
      </c>
      <c r="C1109" s="106" t="str">
        <f>IFERROR(VLOOKUP(A1109,#REF!,3,FALSE),"")</f>
        <v/>
      </c>
      <c r="D1109" s="101"/>
      <c r="E1109" s="102"/>
      <c r="F1109" s="103"/>
      <c r="G1109" s="107" t="str">
        <f>IFERROR(VLOOKUP(A1109,#REF!,5,FALSE),"")</f>
        <v/>
      </c>
      <c r="H1109" s="108" t="str">
        <f>IFERROR(VLOOKUP(A1109,#REF!,6,FALSE),"")</f>
        <v/>
      </c>
      <c r="I1109" s="105" t="str">
        <f>IFERROR(VLOOKUP(A1109,#REF!,7,FALSE),"")</f>
        <v/>
      </c>
      <c r="J1109" s="109" t="str">
        <f>IFERROR(VLOOKUP(A1109,#REF!,8,FALSE),"")</f>
        <v/>
      </c>
      <c r="M1109" s="104" t="str">
        <f>IFERROR(VLOOKUP(A1109,#REF!,9,FALSE),"")</f>
        <v/>
      </c>
    </row>
    <row r="1110" spans="1:13" hidden="1" x14ac:dyDescent="0.3">
      <c r="A1110" s="108"/>
      <c r="B1110" s="105" t="str">
        <f>IFERROR(VLOOKUP(A1110,#REF!,2,FALSE),"")</f>
        <v/>
      </c>
      <c r="C1110" s="106" t="str">
        <f>IFERROR(VLOOKUP(A1110,#REF!,3,FALSE),"")</f>
        <v/>
      </c>
      <c r="D1110" s="101"/>
      <c r="E1110" s="102"/>
      <c r="F1110" s="103"/>
      <c r="G1110" s="107" t="str">
        <f>IFERROR(VLOOKUP(A1110,#REF!,5,FALSE),"")</f>
        <v/>
      </c>
      <c r="H1110" s="108" t="str">
        <f>IFERROR(VLOOKUP(A1110,#REF!,6,FALSE),"")</f>
        <v/>
      </c>
      <c r="I1110" s="105" t="str">
        <f>IFERROR(VLOOKUP(A1110,#REF!,7,FALSE),"")</f>
        <v/>
      </c>
      <c r="J1110" s="109" t="str">
        <f>IFERROR(VLOOKUP(A1110,#REF!,8,FALSE),"")</f>
        <v/>
      </c>
      <c r="M1110" s="104" t="str">
        <f>IFERROR(VLOOKUP(A1110,#REF!,9,FALSE),"")</f>
        <v/>
      </c>
    </row>
    <row r="1111" spans="1:13" hidden="1" x14ac:dyDescent="0.3">
      <c r="A1111" s="108"/>
      <c r="B1111" s="105" t="str">
        <f>IFERROR(VLOOKUP(A1111,#REF!,2,FALSE),"")</f>
        <v/>
      </c>
      <c r="C1111" s="106" t="str">
        <f>IFERROR(VLOOKUP(A1111,#REF!,3,FALSE),"")</f>
        <v/>
      </c>
      <c r="D1111" s="101"/>
      <c r="E1111" s="102"/>
      <c r="F1111" s="103"/>
      <c r="G1111" s="107" t="str">
        <f>IFERROR(VLOOKUP(A1111,#REF!,5,FALSE),"")</f>
        <v/>
      </c>
      <c r="H1111" s="108" t="str">
        <f>IFERROR(VLOOKUP(A1111,#REF!,6,FALSE),"")</f>
        <v/>
      </c>
      <c r="I1111" s="105" t="str">
        <f>IFERROR(VLOOKUP(A1111,#REF!,7,FALSE),"")</f>
        <v/>
      </c>
      <c r="J1111" s="109" t="str">
        <f>IFERROR(VLOOKUP(A1111,#REF!,8,FALSE),"")</f>
        <v/>
      </c>
      <c r="M1111" s="104" t="str">
        <f>IFERROR(VLOOKUP(A1111,#REF!,9,FALSE),"")</f>
        <v/>
      </c>
    </row>
    <row r="1112" spans="1:13" hidden="1" x14ac:dyDescent="0.3">
      <c r="A1112" s="108"/>
      <c r="B1112" s="105" t="str">
        <f>IFERROR(VLOOKUP(A1112,#REF!,2,FALSE),"")</f>
        <v/>
      </c>
      <c r="C1112" s="106" t="str">
        <f>IFERROR(VLOOKUP(A1112,#REF!,3,FALSE),"")</f>
        <v/>
      </c>
      <c r="D1112" s="101"/>
      <c r="E1112" s="102"/>
      <c r="F1112" s="103"/>
      <c r="G1112" s="107" t="str">
        <f>IFERROR(VLOOKUP(A1112,#REF!,5,FALSE),"")</f>
        <v/>
      </c>
      <c r="H1112" s="108" t="str">
        <f>IFERROR(VLOOKUP(A1112,#REF!,6,FALSE),"")</f>
        <v/>
      </c>
      <c r="I1112" s="105" t="str">
        <f>IFERROR(VLOOKUP(A1112,#REF!,7,FALSE),"")</f>
        <v/>
      </c>
      <c r="J1112" s="109" t="str">
        <f>IFERROR(VLOOKUP(A1112,#REF!,8,FALSE),"")</f>
        <v/>
      </c>
      <c r="M1112" s="104" t="str">
        <f>IFERROR(VLOOKUP(A1112,#REF!,9,FALSE),"")</f>
        <v/>
      </c>
    </row>
    <row r="1113" spans="1:13" hidden="1" x14ac:dyDescent="0.3">
      <c r="A1113" s="108"/>
      <c r="B1113" s="105" t="str">
        <f>IFERROR(VLOOKUP(A1113,#REF!,2,FALSE),"")</f>
        <v/>
      </c>
      <c r="C1113" s="106" t="str">
        <f>IFERROR(VLOOKUP(A1113,#REF!,3,FALSE),"")</f>
        <v/>
      </c>
      <c r="D1113" s="101"/>
      <c r="E1113" s="102"/>
      <c r="F1113" s="103"/>
      <c r="G1113" s="107" t="str">
        <f>IFERROR(VLOOKUP(A1113,#REF!,5,FALSE),"")</f>
        <v/>
      </c>
      <c r="H1113" s="108" t="str">
        <f>IFERROR(VLOOKUP(A1113,#REF!,6,FALSE),"")</f>
        <v/>
      </c>
      <c r="I1113" s="105" t="str">
        <f>IFERROR(VLOOKUP(A1113,#REF!,7,FALSE),"")</f>
        <v/>
      </c>
      <c r="J1113" s="109" t="str">
        <f>IFERROR(VLOOKUP(A1113,#REF!,8,FALSE),"")</f>
        <v/>
      </c>
      <c r="M1113" s="104" t="str">
        <f>IFERROR(VLOOKUP(A1113,#REF!,9,FALSE),"")</f>
        <v/>
      </c>
    </row>
    <row r="1114" spans="1:13" hidden="1" x14ac:dyDescent="0.3">
      <c r="A1114" s="108"/>
      <c r="B1114" s="105" t="str">
        <f>IFERROR(VLOOKUP(A1114,#REF!,2,FALSE),"")</f>
        <v/>
      </c>
      <c r="C1114" s="106" t="str">
        <f>IFERROR(VLOOKUP(A1114,#REF!,3,FALSE),"")</f>
        <v/>
      </c>
      <c r="D1114" s="101"/>
      <c r="E1114" s="102"/>
      <c r="F1114" s="103"/>
      <c r="G1114" s="107" t="str">
        <f>IFERROR(VLOOKUP(A1114,#REF!,5,FALSE),"")</f>
        <v/>
      </c>
      <c r="H1114" s="108" t="str">
        <f>IFERROR(VLOOKUP(A1114,#REF!,6,FALSE),"")</f>
        <v/>
      </c>
      <c r="I1114" s="105" t="str">
        <f>IFERROR(VLOOKUP(A1114,#REF!,7,FALSE),"")</f>
        <v/>
      </c>
      <c r="J1114" s="109" t="str">
        <f>IFERROR(VLOOKUP(A1114,#REF!,8,FALSE),"")</f>
        <v/>
      </c>
      <c r="M1114" s="104" t="str">
        <f>IFERROR(VLOOKUP(A1114,#REF!,9,FALSE),"")</f>
        <v/>
      </c>
    </row>
    <row r="1115" spans="1:13" hidden="1" x14ac:dyDescent="0.3">
      <c r="A1115" s="108"/>
      <c r="B1115" s="105" t="str">
        <f>IFERROR(VLOOKUP(A1115,#REF!,2,FALSE),"")</f>
        <v/>
      </c>
      <c r="C1115" s="106" t="str">
        <f>IFERROR(VLOOKUP(A1115,#REF!,3,FALSE),"")</f>
        <v/>
      </c>
      <c r="D1115" s="101"/>
      <c r="E1115" s="102"/>
      <c r="F1115" s="103"/>
      <c r="G1115" s="107" t="str">
        <f>IFERROR(VLOOKUP(A1115,#REF!,5,FALSE),"")</f>
        <v/>
      </c>
      <c r="H1115" s="108" t="str">
        <f>IFERROR(VLOOKUP(A1115,#REF!,6,FALSE),"")</f>
        <v/>
      </c>
      <c r="I1115" s="105" t="str">
        <f>IFERROR(VLOOKUP(A1115,#REF!,7,FALSE),"")</f>
        <v/>
      </c>
      <c r="J1115" s="109" t="str">
        <f>IFERROR(VLOOKUP(A1115,#REF!,8,FALSE),"")</f>
        <v/>
      </c>
      <c r="M1115" s="104" t="str">
        <f>IFERROR(VLOOKUP(A1115,#REF!,9,FALSE),"")</f>
        <v/>
      </c>
    </row>
    <row r="1116" spans="1:13" hidden="1" x14ac:dyDescent="0.3">
      <c r="A1116" s="108"/>
      <c r="B1116" s="105" t="str">
        <f>IFERROR(VLOOKUP(A1116,#REF!,2,FALSE),"")</f>
        <v/>
      </c>
      <c r="C1116" s="106" t="str">
        <f>IFERROR(VLOOKUP(A1116,#REF!,3,FALSE),"")</f>
        <v/>
      </c>
      <c r="D1116" s="101"/>
      <c r="E1116" s="102"/>
      <c r="F1116" s="103"/>
      <c r="G1116" s="107" t="str">
        <f>IFERROR(VLOOKUP(A1116,#REF!,5,FALSE),"")</f>
        <v/>
      </c>
      <c r="H1116" s="108" t="str">
        <f>IFERROR(VLOOKUP(A1116,#REF!,6,FALSE),"")</f>
        <v/>
      </c>
      <c r="I1116" s="105" t="str">
        <f>IFERROR(VLOOKUP(A1116,#REF!,7,FALSE),"")</f>
        <v/>
      </c>
      <c r="J1116" s="109" t="str">
        <f>IFERROR(VLOOKUP(A1116,#REF!,8,FALSE),"")</f>
        <v/>
      </c>
      <c r="M1116" s="104" t="str">
        <f>IFERROR(VLOOKUP(A1116,#REF!,9,FALSE),"")</f>
        <v/>
      </c>
    </row>
    <row r="1117" spans="1:13" hidden="1" x14ac:dyDescent="0.3">
      <c r="A1117" s="108"/>
      <c r="B1117" s="105" t="str">
        <f>IFERROR(VLOOKUP(A1117,#REF!,2,FALSE),"")</f>
        <v/>
      </c>
      <c r="C1117" s="106" t="str">
        <f>IFERROR(VLOOKUP(A1117,#REF!,3,FALSE),"")</f>
        <v/>
      </c>
      <c r="D1117" s="101"/>
      <c r="E1117" s="102"/>
      <c r="F1117" s="103"/>
      <c r="G1117" s="107" t="str">
        <f>IFERROR(VLOOKUP(A1117,#REF!,5,FALSE),"")</f>
        <v/>
      </c>
      <c r="H1117" s="108" t="str">
        <f>IFERROR(VLOOKUP(A1117,#REF!,6,FALSE),"")</f>
        <v/>
      </c>
      <c r="I1117" s="105" t="str">
        <f>IFERROR(VLOOKUP(A1117,#REF!,7,FALSE),"")</f>
        <v/>
      </c>
      <c r="J1117" s="109" t="str">
        <f>IFERROR(VLOOKUP(A1117,#REF!,8,FALSE),"")</f>
        <v/>
      </c>
      <c r="M1117" s="104" t="str">
        <f>IFERROR(VLOOKUP(A1117,#REF!,9,FALSE),"")</f>
        <v/>
      </c>
    </row>
    <row r="1118" spans="1:13" hidden="1" x14ac:dyDescent="0.3">
      <c r="A1118" s="108"/>
      <c r="B1118" s="105" t="str">
        <f>IFERROR(VLOOKUP(A1118,#REF!,2,FALSE),"")</f>
        <v/>
      </c>
      <c r="C1118" s="106" t="str">
        <f>IFERROR(VLOOKUP(A1118,#REF!,3,FALSE),"")</f>
        <v/>
      </c>
      <c r="D1118" s="101"/>
      <c r="E1118" s="102"/>
      <c r="F1118" s="103"/>
      <c r="G1118" s="107" t="str">
        <f>IFERROR(VLOOKUP(A1118,#REF!,5,FALSE),"")</f>
        <v/>
      </c>
      <c r="H1118" s="108" t="str">
        <f>IFERROR(VLOOKUP(A1118,#REF!,6,FALSE),"")</f>
        <v/>
      </c>
      <c r="I1118" s="105" t="str">
        <f>IFERROR(VLOOKUP(A1118,#REF!,7,FALSE),"")</f>
        <v/>
      </c>
      <c r="J1118" s="109" t="str">
        <f>IFERROR(VLOOKUP(A1118,#REF!,8,FALSE),"")</f>
        <v/>
      </c>
      <c r="M1118" s="104" t="str">
        <f>IFERROR(VLOOKUP(A1118,#REF!,9,FALSE),"")</f>
        <v/>
      </c>
    </row>
    <row r="1119" spans="1:13" hidden="1" x14ac:dyDescent="0.3">
      <c r="A1119" s="108"/>
      <c r="B1119" s="105" t="str">
        <f>IFERROR(VLOOKUP(A1119,#REF!,2,FALSE),"")</f>
        <v/>
      </c>
      <c r="C1119" s="106" t="str">
        <f>IFERROR(VLOOKUP(A1119,#REF!,3,FALSE),"")</f>
        <v/>
      </c>
      <c r="D1119" s="101"/>
      <c r="E1119" s="102"/>
      <c r="F1119" s="103"/>
      <c r="G1119" s="107" t="str">
        <f>IFERROR(VLOOKUP(A1119,#REF!,5,FALSE),"")</f>
        <v/>
      </c>
      <c r="H1119" s="108" t="str">
        <f>IFERROR(VLOOKUP(A1119,#REF!,6,FALSE),"")</f>
        <v/>
      </c>
      <c r="I1119" s="105" t="str">
        <f>IFERROR(VLOOKUP(A1119,#REF!,7,FALSE),"")</f>
        <v/>
      </c>
      <c r="J1119" s="109" t="str">
        <f>IFERROR(VLOOKUP(A1119,#REF!,8,FALSE),"")</f>
        <v/>
      </c>
      <c r="M1119" s="104" t="str">
        <f>IFERROR(VLOOKUP(A1119,#REF!,9,FALSE),"")</f>
        <v/>
      </c>
    </row>
    <row r="1120" spans="1:13" hidden="1" x14ac:dyDescent="0.3">
      <c r="A1120" s="108"/>
      <c r="B1120" s="105" t="str">
        <f>IFERROR(VLOOKUP(A1120,#REF!,2,FALSE),"")</f>
        <v/>
      </c>
      <c r="C1120" s="106" t="str">
        <f>IFERROR(VLOOKUP(A1120,#REF!,3,FALSE),"")</f>
        <v/>
      </c>
      <c r="D1120" s="101"/>
      <c r="E1120" s="102"/>
      <c r="F1120" s="103"/>
      <c r="G1120" s="107" t="str">
        <f>IFERROR(VLOOKUP(A1120,#REF!,5,FALSE),"")</f>
        <v/>
      </c>
      <c r="H1120" s="108" t="str">
        <f>IFERROR(VLOOKUP(A1120,#REF!,6,FALSE),"")</f>
        <v/>
      </c>
      <c r="I1120" s="105" t="str">
        <f>IFERROR(VLOOKUP(A1120,#REF!,7,FALSE),"")</f>
        <v/>
      </c>
      <c r="J1120" s="109" t="str">
        <f>IFERROR(VLOOKUP(A1120,#REF!,8,FALSE),"")</f>
        <v/>
      </c>
      <c r="M1120" s="104" t="str">
        <f>IFERROR(VLOOKUP(A1120,#REF!,9,FALSE),"")</f>
        <v/>
      </c>
    </row>
    <row r="1121" spans="1:13" hidden="1" x14ac:dyDescent="0.3">
      <c r="A1121" s="108"/>
      <c r="B1121" s="105" t="str">
        <f>IFERROR(VLOOKUP(A1121,#REF!,2,FALSE),"")</f>
        <v/>
      </c>
      <c r="C1121" s="106" t="str">
        <f>IFERROR(VLOOKUP(A1121,#REF!,3,FALSE),"")</f>
        <v/>
      </c>
      <c r="D1121" s="101"/>
      <c r="E1121" s="102"/>
      <c r="F1121" s="103"/>
      <c r="G1121" s="107" t="str">
        <f>IFERROR(VLOOKUP(A1121,#REF!,5,FALSE),"")</f>
        <v/>
      </c>
      <c r="H1121" s="108" t="str">
        <f>IFERROR(VLOOKUP(A1121,#REF!,6,FALSE),"")</f>
        <v/>
      </c>
      <c r="I1121" s="105" t="str">
        <f>IFERROR(VLOOKUP(A1121,#REF!,7,FALSE),"")</f>
        <v/>
      </c>
      <c r="J1121" s="109" t="str">
        <f>IFERROR(VLOOKUP(A1121,#REF!,8,FALSE),"")</f>
        <v/>
      </c>
      <c r="M1121" s="104" t="str">
        <f>IFERROR(VLOOKUP(A1121,#REF!,9,FALSE),"")</f>
        <v/>
      </c>
    </row>
    <row r="1122" spans="1:13" hidden="1" x14ac:dyDescent="0.3">
      <c r="A1122" s="108"/>
      <c r="B1122" s="105" t="str">
        <f>IFERROR(VLOOKUP(A1122,#REF!,2,FALSE),"")</f>
        <v/>
      </c>
      <c r="C1122" s="106" t="str">
        <f>IFERROR(VLOOKUP(A1122,#REF!,3,FALSE),"")</f>
        <v/>
      </c>
      <c r="D1122" s="101"/>
      <c r="E1122" s="102"/>
      <c r="F1122" s="103"/>
      <c r="G1122" s="107" t="str">
        <f>IFERROR(VLOOKUP(A1122,#REF!,5,FALSE),"")</f>
        <v/>
      </c>
      <c r="H1122" s="108" t="str">
        <f>IFERROR(VLOOKUP(A1122,#REF!,6,FALSE),"")</f>
        <v/>
      </c>
      <c r="I1122" s="105" t="str">
        <f>IFERROR(VLOOKUP(A1122,#REF!,7,FALSE),"")</f>
        <v/>
      </c>
      <c r="J1122" s="109" t="str">
        <f>IFERROR(VLOOKUP(A1122,#REF!,8,FALSE),"")</f>
        <v/>
      </c>
      <c r="M1122" s="104" t="str">
        <f>IFERROR(VLOOKUP(A1122,#REF!,9,FALSE),"")</f>
        <v/>
      </c>
    </row>
    <row r="1123" spans="1:13" hidden="1" x14ac:dyDescent="0.3">
      <c r="A1123" s="108"/>
      <c r="B1123" s="105" t="str">
        <f>IFERROR(VLOOKUP(A1123,#REF!,2,FALSE),"")</f>
        <v/>
      </c>
      <c r="C1123" s="106" t="str">
        <f>IFERROR(VLOOKUP(A1123,#REF!,3,FALSE),"")</f>
        <v/>
      </c>
      <c r="D1123" s="101"/>
      <c r="E1123" s="102"/>
      <c r="F1123" s="103"/>
      <c r="G1123" s="107" t="str">
        <f>IFERROR(VLOOKUP(A1123,#REF!,5,FALSE),"")</f>
        <v/>
      </c>
      <c r="H1123" s="108" t="str">
        <f>IFERROR(VLOOKUP(A1123,#REF!,6,FALSE),"")</f>
        <v/>
      </c>
      <c r="I1123" s="105" t="str">
        <f>IFERROR(VLOOKUP(A1123,#REF!,7,FALSE),"")</f>
        <v/>
      </c>
      <c r="J1123" s="109" t="str">
        <f>IFERROR(VLOOKUP(A1123,#REF!,8,FALSE),"")</f>
        <v/>
      </c>
      <c r="M1123" s="104" t="str">
        <f>IFERROR(VLOOKUP(A1123,#REF!,9,FALSE),"")</f>
        <v/>
      </c>
    </row>
    <row r="1124" spans="1:13" hidden="1" x14ac:dyDescent="0.3">
      <c r="A1124" s="108"/>
      <c r="B1124" s="105" t="str">
        <f>IFERROR(VLOOKUP(A1124,#REF!,2,FALSE),"")</f>
        <v/>
      </c>
      <c r="C1124" s="106" t="str">
        <f>IFERROR(VLOOKUP(A1124,#REF!,3,FALSE),"")</f>
        <v/>
      </c>
      <c r="D1124" s="101"/>
      <c r="E1124" s="102"/>
      <c r="F1124" s="103"/>
      <c r="G1124" s="107" t="str">
        <f>IFERROR(VLOOKUP(A1124,#REF!,5,FALSE),"")</f>
        <v/>
      </c>
      <c r="H1124" s="108" t="str">
        <f>IFERROR(VLOOKUP(A1124,#REF!,6,FALSE),"")</f>
        <v/>
      </c>
      <c r="I1124" s="105" t="str">
        <f>IFERROR(VLOOKUP(A1124,#REF!,7,FALSE),"")</f>
        <v/>
      </c>
      <c r="J1124" s="109" t="str">
        <f>IFERROR(VLOOKUP(A1124,#REF!,8,FALSE),"")</f>
        <v/>
      </c>
      <c r="M1124" s="104" t="str">
        <f>IFERROR(VLOOKUP(A1124,#REF!,9,FALSE),"")</f>
        <v/>
      </c>
    </row>
    <row r="1125" spans="1:13" hidden="1" x14ac:dyDescent="0.3">
      <c r="A1125" s="108"/>
      <c r="B1125" s="105" t="str">
        <f>IFERROR(VLOOKUP(A1125,#REF!,2,FALSE),"")</f>
        <v/>
      </c>
      <c r="C1125" s="106" t="str">
        <f>IFERROR(VLOOKUP(A1125,#REF!,3,FALSE),"")</f>
        <v/>
      </c>
      <c r="D1125" s="101"/>
      <c r="E1125" s="102"/>
      <c r="F1125" s="103"/>
      <c r="G1125" s="107" t="str">
        <f>IFERROR(VLOOKUP(A1125,#REF!,5,FALSE),"")</f>
        <v/>
      </c>
      <c r="H1125" s="108" t="str">
        <f>IFERROR(VLOOKUP(A1125,#REF!,6,FALSE),"")</f>
        <v/>
      </c>
      <c r="I1125" s="105" t="str">
        <f>IFERROR(VLOOKUP(A1125,#REF!,7,FALSE),"")</f>
        <v/>
      </c>
      <c r="J1125" s="109" t="str">
        <f>IFERROR(VLOOKUP(A1125,#REF!,8,FALSE),"")</f>
        <v/>
      </c>
      <c r="M1125" s="104" t="str">
        <f>IFERROR(VLOOKUP(A1125,#REF!,9,FALSE),"")</f>
        <v/>
      </c>
    </row>
    <row r="1126" spans="1:13" hidden="1" x14ac:dyDescent="0.3">
      <c r="A1126" s="108"/>
      <c r="B1126" s="105" t="str">
        <f>IFERROR(VLOOKUP(A1126,#REF!,2,FALSE),"")</f>
        <v/>
      </c>
      <c r="C1126" s="106" t="str">
        <f>IFERROR(VLOOKUP(A1126,#REF!,3,FALSE),"")</f>
        <v/>
      </c>
      <c r="D1126" s="101"/>
      <c r="E1126" s="102"/>
      <c r="F1126" s="103"/>
      <c r="G1126" s="107" t="str">
        <f>IFERROR(VLOOKUP(A1126,#REF!,5,FALSE),"")</f>
        <v/>
      </c>
      <c r="H1126" s="108" t="str">
        <f>IFERROR(VLOOKUP(A1126,#REF!,6,FALSE),"")</f>
        <v/>
      </c>
      <c r="I1126" s="105" t="str">
        <f>IFERROR(VLOOKUP(A1126,#REF!,7,FALSE),"")</f>
        <v/>
      </c>
      <c r="J1126" s="109" t="str">
        <f>IFERROR(VLOOKUP(A1126,#REF!,8,FALSE),"")</f>
        <v/>
      </c>
      <c r="M1126" s="104" t="str">
        <f>IFERROR(VLOOKUP(A1126,#REF!,9,FALSE),"")</f>
        <v/>
      </c>
    </row>
    <row r="1127" spans="1:13" hidden="1" x14ac:dyDescent="0.3">
      <c r="A1127" s="108"/>
      <c r="B1127" s="105" t="str">
        <f>IFERROR(VLOOKUP(A1127,#REF!,2,FALSE),"")</f>
        <v/>
      </c>
      <c r="C1127" s="106" t="str">
        <f>IFERROR(VLOOKUP(A1127,#REF!,3,FALSE),"")</f>
        <v/>
      </c>
      <c r="D1127" s="101"/>
      <c r="E1127" s="102"/>
      <c r="F1127" s="103"/>
      <c r="G1127" s="107" t="str">
        <f>IFERROR(VLOOKUP(A1127,#REF!,5,FALSE),"")</f>
        <v/>
      </c>
      <c r="H1127" s="108" t="str">
        <f>IFERROR(VLOOKUP(A1127,#REF!,6,FALSE),"")</f>
        <v/>
      </c>
      <c r="I1127" s="105" t="str">
        <f>IFERROR(VLOOKUP(A1127,#REF!,7,FALSE),"")</f>
        <v/>
      </c>
      <c r="J1127" s="109" t="str">
        <f>IFERROR(VLOOKUP(A1127,#REF!,8,FALSE),"")</f>
        <v/>
      </c>
      <c r="M1127" s="104" t="str">
        <f>IFERROR(VLOOKUP(A1127,#REF!,9,FALSE),"")</f>
        <v/>
      </c>
    </row>
    <row r="1128" spans="1:13" hidden="1" x14ac:dyDescent="0.3">
      <c r="A1128" s="108"/>
      <c r="B1128" s="105" t="str">
        <f>IFERROR(VLOOKUP(A1128,#REF!,2,FALSE),"")</f>
        <v/>
      </c>
      <c r="C1128" s="106" t="str">
        <f>IFERROR(VLOOKUP(A1128,#REF!,3,FALSE),"")</f>
        <v/>
      </c>
      <c r="D1128" s="101"/>
      <c r="E1128" s="102"/>
      <c r="F1128" s="103"/>
      <c r="G1128" s="107" t="str">
        <f>IFERROR(VLOOKUP(A1128,#REF!,5,FALSE),"")</f>
        <v/>
      </c>
      <c r="H1128" s="108" t="str">
        <f>IFERROR(VLOOKUP(A1128,#REF!,6,FALSE),"")</f>
        <v/>
      </c>
      <c r="I1128" s="105" t="str">
        <f>IFERROR(VLOOKUP(A1128,#REF!,7,FALSE),"")</f>
        <v/>
      </c>
      <c r="J1128" s="109" t="str">
        <f>IFERROR(VLOOKUP(A1128,#REF!,8,FALSE),"")</f>
        <v/>
      </c>
      <c r="M1128" s="104" t="str">
        <f>IFERROR(VLOOKUP(A1128,#REF!,9,FALSE),"")</f>
        <v/>
      </c>
    </row>
    <row r="1129" spans="1:13" hidden="1" x14ac:dyDescent="0.3">
      <c r="A1129" s="108"/>
      <c r="B1129" s="105" t="str">
        <f>IFERROR(VLOOKUP(A1129,#REF!,2,FALSE),"")</f>
        <v/>
      </c>
      <c r="C1129" s="106" t="str">
        <f>IFERROR(VLOOKUP(A1129,#REF!,3,FALSE),"")</f>
        <v/>
      </c>
      <c r="D1129" s="101"/>
      <c r="E1129" s="102"/>
      <c r="F1129" s="103"/>
      <c r="G1129" s="107" t="str">
        <f>IFERROR(VLOOKUP(A1129,#REF!,5,FALSE),"")</f>
        <v/>
      </c>
      <c r="H1129" s="108" t="str">
        <f>IFERROR(VLOOKUP(A1129,#REF!,6,FALSE),"")</f>
        <v/>
      </c>
      <c r="I1129" s="105" t="str">
        <f>IFERROR(VLOOKUP(A1129,#REF!,7,FALSE),"")</f>
        <v/>
      </c>
      <c r="J1129" s="109" t="str">
        <f>IFERROR(VLOOKUP(A1129,#REF!,8,FALSE),"")</f>
        <v/>
      </c>
      <c r="M1129" s="104" t="str">
        <f>IFERROR(VLOOKUP(A1129,#REF!,9,FALSE),"")</f>
        <v/>
      </c>
    </row>
    <row r="1130" spans="1:13" hidden="1" x14ac:dyDescent="0.3">
      <c r="A1130" s="108"/>
      <c r="B1130" s="105" t="str">
        <f>IFERROR(VLOOKUP(A1130,#REF!,2,FALSE),"")</f>
        <v/>
      </c>
      <c r="C1130" s="106" t="str">
        <f>IFERROR(VLOOKUP(A1130,#REF!,3,FALSE),"")</f>
        <v/>
      </c>
      <c r="D1130" s="101"/>
      <c r="E1130" s="102"/>
      <c r="F1130" s="103"/>
      <c r="G1130" s="107" t="str">
        <f>IFERROR(VLOOKUP(A1130,#REF!,5,FALSE),"")</f>
        <v/>
      </c>
      <c r="H1130" s="108" t="str">
        <f>IFERROR(VLOOKUP(A1130,#REF!,6,FALSE),"")</f>
        <v/>
      </c>
      <c r="I1130" s="105" t="str">
        <f>IFERROR(VLOOKUP(A1130,#REF!,7,FALSE),"")</f>
        <v/>
      </c>
      <c r="J1130" s="109" t="str">
        <f>IFERROR(VLOOKUP(A1130,#REF!,8,FALSE),"")</f>
        <v/>
      </c>
      <c r="M1130" s="104" t="str">
        <f>IFERROR(VLOOKUP(A1130,#REF!,9,FALSE),"")</f>
        <v/>
      </c>
    </row>
    <row r="1131" spans="1:13" hidden="1" x14ac:dyDescent="0.3">
      <c r="A1131" s="108"/>
      <c r="B1131" s="105" t="str">
        <f>IFERROR(VLOOKUP(A1131,#REF!,2,FALSE),"")</f>
        <v/>
      </c>
      <c r="C1131" s="106" t="str">
        <f>IFERROR(VLOOKUP(A1131,#REF!,3,FALSE),"")</f>
        <v/>
      </c>
      <c r="D1131" s="101"/>
      <c r="E1131" s="102"/>
      <c r="F1131" s="103"/>
      <c r="G1131" s="107" t="str">
        <f>IFERROR(VLOOKUP(A1131,#REF!,5,FALSE),"")</f>
        <v/>
      </c>
      <c r="H1131" s="108" t="str">
        <f>IFERROR(VLOOKUP(A1131,#REF!,6,FALSE),"")</f>
        <v/>
      </c>
      <c r="I1131" s="105" t="str">
        <f>IFERROR(VLOOKUP(A1131,#REF!,7,FALSE),"")</f>
        <v/>
      </c>
      <c r="J1131" s="109" t="str">
        <f>IFERROR(VLOOKUP(A1131,#REF!,8,FALSE),"")</f>
        <v/>
      </c>
      <c r="M1131" s="104" t="str">
        <f>IFERROR(VLOOKUP(A1131,#REF!,9,FALSE),"")</f>
        <v/>
      </c>
    </row>
    <row r="1132" spans="1:13" hidden="1" x14ac:dyDescent="0.3">
      <c r="A1132" s="108"/>
      <c r="B1132" s="105" t="str">
        <f>IFERROR(VLOOKUP(A1132,#REF!,2,FALSE),"")</f>
        <v/>
      </c>
      <c r="C1132" s="106" t="str">
        <f>IFERROR(VLOOKUP(A1132,#REF!,3,FALSE),"")</f>
        <v/>
      </c>
      <c r="D1132" s="101"/>
      <c r="E1132" s="102"/>
      <c r="F1132" s="103"/>
      <c r="G1132" s="107" t="str">
        <f>IFERROR(VLOOKUP(A1132,#REF!,5,FALSE),"")</f>
        <v/>
      </c>
      <c r="H1132" s="108" t="str">
        <f>IFERROR(VLOOKUP(A1132,#REF!,6,FALSE),"")</f>
        <v/>
      </c>
      <c r="I1132" s="105" t="str">
        <f>IFERROR(VLOOKUP(A1132,#REF!,7,FALSE),"")</f>
        <v/>
      </c>
      <c r="J1132" s="109" t="str">
        <f>IFERROR(VLOOKUP(A1132,#REF!,8,FALSE),"")</f>
        <v/>
      </c>
      <c r="M1132" s="104" t="str">
        <f>IFERROR(VLOOKUP(A1132,#REF!,9,FALSE),"")</f>
        <v/>
      </c>
    </row>
    <row r="1133" spans="1:13" hidden="1" x14ac:dyDescent="0.3">
      <c r="A1133" s="108"/>
      <c r="B1133" s="105" t="str">
        <f>IFERROR(VLOOKUP(A1133,#REF!,2,FALSE),"")</f>
        <v/>
      </c>
      <c r="C1133" s="106" t="str">
        <f>IFERROR(VLOOKUP(A1133,#REF!,3,FALSE),"")</f>
        <v/>
      </c>
      <c r="D1133" s="101"/>
      <c r="E1133" s="102"/>
      <c r="F1133" s="103"/>
      <c r="G1133" s="107" t="str">
        <f>IFERROR(VLOOKUP(A1133,#REF!,5,FALSE),"")</f>
        <v/>
      </c>
      <c r="H1133" s="108" t="str">
        <f>IFERROR(VLOOKUP(A1133,#REF!,6,FALSE),"")</f>
        <v/>
      </c>
      <c r="I1133" s="105" t="str">
        <f>IFERROR(VLOOKUP(A1133,#REF!,7,FALSE),"")</f>
        <v/>
      </c>
      <c r="J1133" s="109" t="str">
        <f>IFERROR(VLOOKUP(A1133,#REF!,8,FALSE),"")</f>
        <v/>
      </c>
      <c r="M1133" s="104" t="str">
        <f>IFERROR(VLOOKUP(A1133,#REF!,9,FALSE),"")</f>
        <v/>
      </c>
    </row>
    <row r="1134" spans="1:13" hidden="1" x14ac:dyDescent="0.3">
      <c r="A1134" s="108"/>
      <c r="B1134" s="105" t="str">
        <f>IFERROR(VLOOKUP(A1134,#REF!,2,FALSE),"")</f>
        <v/>
      </c>
      <c r="C1134" s="106" t="str">
        <f>IFERROR(VLOOKUP(A1134,#REF!,3,FALSE),"")</f>
        <v/>
      </c>
      <c r="D1134" s="101"/>
      <c r="E1134" s="102"/>
      <c r="F1134" s="103"/>
      <c r="G1134" s="107" t="str">
        <f>IFERROR(VLOOKUP(A1134,#REF!,5,FALSE),"")</f>
        <v/>
      </c>
      <c r="H1134" s="108" t="str">
        <f>IFERROR(VLOOKUP(A1134,#REF!,6,FALSE),"")</f>
        <v/>
      </c>
      <c r="I1134" s="105" t="str">
        <f>IFERROR(VLOOKUP(A1134,#REF!,7,FALSE),"")</f>
        <v/>
      </c>
      <c r="J1134" s="109" t="str">
        <f>IFERROR(VLOOKUP(A1134,#REF!,8,FALSE),"")</f>
        <v/>
      </c>
      <c r="M1134" s="104" t="str">
        <f>IFERROR(VLOOKUP(A1134,#REF!,9,FALSE),"")</f>
        <v/>
      </c>
    </row>
    <row r="1135" spans="1:13" hidden="1" x14ac:dyDescent="0.3">
      <c r="A1135" s="108"/>
      <c r="B1135" s="105" t="str">
        <f>IFERROR(VLOOKUP(A1135,#REF!,2,FALSE),"")</f>
        <v/>
      </c>
      <c r="C1135" s="106" t="str">
        <f>IFERROR(VLOOKUP(A1135,#REF!,3,FALSE),"")</f>
        <v/>
      </c>
      <c r="D1135" s="101"/>
      <c r="E1135" s="102"/>
      <c r="F1135" s="103"/>
      <c r="G1135" s="107" t="str">
        <f>IFERROR(VLOOKUP(A1135,#REF!,5,FALSE),"")</f>
        <v/>
      </c>
      <c r="H1135" s="108" t="str">
        <f>IFERROR(VLOOKUP(A1135,#REF!,6,FALSE),"")</f>
        <v/>
      </c>
      <c r="I1135" s="105" t="str">
        <f>IFERROR(VLOOKUP(A1135,#REF!,7,FALSE),"")</f>
        <v/>
      </c>
      <c r="J1135" s="109" t="str">
        <f>IFERROR(VLOOKUP(A1135,#REF!,8,FALSE),"")</f>
        <v/>
      </c>
      <c r="M1135" s="104" t="str">
        <f>IFERROR(VLOOKUP(A1135,#REF!,9,FALSE),"")</f>
        <v/>
      </c>
    </row>
    <row r="1136" spans="1:13" hidden="1" x14ac:dyDescent="0.3">
      <c r="A1136" s="108"/>
      <c r="B1136" s="105" t="str">
        <f>IFERROR(VLOOKUP(A1136,#REF!,2,FALSE),"")</f>
        <v/>
      </c>
      <c r="C1136" s="106" t="str">
        <f>IFERROR(VLOOKUP(A1136,#REF!,3,FALSE),"")</f>
        <v/>
      </c>
      <c r="D1136" s="101"/>
      <c r="E1136" s="102"/>
      <c r="F1136" s="103"/>
      <c r="G1136" s="107" t="str">
        <f>IFERROR(VLOOKUP(A1136,#REF!,5,FALSE),"")</f>
        <v/>
      </c>
      <c r="H1136" s="108" t="str">
        <f>IFERROR(VLOOKUP(A1136,#REF!,6,FALSE),"")</f>
        <v/>
      </c>
      <c r="I1136" s="105" t="str">
        <f>IFERROR(VLOOKUP(A1136,#REF!,7,FALSE),"")</f>
        <v/>
      </c>
      <c r="J1136" s="109" t="str">
        <f>IFERROR(VLOOKUP(A1136,#REF!,8,FALSE),"")</f>
        <v/>
      </c>
      <c r="M1136" s="104" t="str">
        <f>IFERROR(VLOOKUP(A1136,#REF!,9,FALSE),"")</f>
        <v/>
      </c>
    </row>
    <row r="1137" spans="1:13" hidden="1" x14ac:dyDescent="0.3">
      <c r="A1137" s="108"/>
      <c r="B1137" s="105" t="str">
        <f>IFERROR(VLOOKUP(A1137,#REF!,2,FALSE),"")</f>
        <v/>
      </c>
      <c r="C1137" s="106" t="str">
        <f>IFERROR(VLOOKUP(A1137,#REF!,3,FALSE),"")</f>
        <v/>
      </c>
      <c r="D1137" s="101"/>
      <c r="E1137" s="102"/>
      <c r="F1137" s="103"/>
      <c r="G1137" s="107" t="str">
        <f>IFERROR(VLOOKUP(A1137,#REF!,5,FALSE),"")</f>
        <v/>
      </c>
      <c r="H1137" s="108" t="str">
        <f>IFERROR(VLOOKUP(A1137,#REF!,6,FALSE),"")</f>
        <v/>
      </c>
      <c r="I1137" s="105" t="str">
        <f>IFERROR(VLOOKUP(A1137,#REF!,7,FALSE),"")</f>
        <v/>
      </c>
      <c r="J1137" s="109" t="str">
        <f>IFERROR(VLOOKUP(A1137,#REF!,8,FALSE),"")</f>
        <v/>
      </c>
      <c r="M1137" s="104" t="str">
        <f>IFERROR(VLOOKUP(A1137,#REF!,9,FALSE),"")</f>
        <v/>
      </c>
    </row>
    <row r="1138" spans="1:13" hidden="1" x14ac:dyDescent="0.3">
      <c r="A1138" s="108"/>
      <c r="B1138" s="105" t="str">
        <f>IFERROR(VLOOKUP(A1138,#REF!,2,FALSE),"")</f>
        <v/>
      </c>
      <c r="C1138" s="106" t="str">
        <f>IFERROR(VLOOKUP(A1138,#REF!,3,FALSE),"")</f>
        <v/>
      </c>
      <c r="D1138" s="101"/>
      <c r="E1138" s="102"/>
      <c r="F1138" s="103"/>
      <c r="G1138" s="107" t="str">
        <f>IFERROR(VLOOKUP(A1138,#REF!,5,FALSE),"")</f>
        <v/>
      </c>
      <c r="H1138" s="108" t="str">
        <f>IFERROR(VLOOKUP(A1138,#REF!,6,FALSE),"")</f>
        <v/>
      </c>
      <c r="I1138" s="105" t="str">
        <f>IFERROR(VLOOKUP(A1138,#REF!,7,FALSE),"")</f>
        <v/>
      </c>
      <c r="J1138" s="109" t="str">
        <f>IFERROR(VLOOKUP(A1138,#REF!,8,FALSE),"")</f>
        <v/>
      </c>
      <c r="M1138" s="104" t="str">
        <f>IFERROR(VLOOKUP(A1138,#REF!,9,FALSE),"")</f>
        <v/>
      </c>
    </row>
    <row r="1139" spans="1:13" hidden="1" x14ac:dyDescent="0.3">
      <c r="A1139" s="108"/>
      <c r="B1139" s="105" t="str">
        <f>IFERROR(VLOOKUP(A1139,#REF!,2,FALSE),"")</f>
        <v/>
      </c>
      <c r="C1139" s="106" t="str">
        <f>IFERROR(VLOOKUP(A1139,#REF!,3,FALSE),"")</f>
        <v/>
      </c>
      <c r="D1139" s="101"/>
      <c r="E1139" s="102"/>
      <c r="F1139" s="103"/>
      <c r="G1139" s="107" t="str">
        <f>IFERROR(VLOOKUP(A1139,#REF!,5,FALSE),"")</f>
        <v/>
      </c>
      <c r="H1139" s="108" t="str">
        <f>IFERROR(VLOOKUP(A1139,#REF!,6,FALSE),"")</f>
        <v/>
      </c>
      <c r="I1139" s="105" t="str">
        <f>IFERROR(VLOOKUP(A1139,#REF!,7,FALSE),"")</f>
        <v/>
      </c>
      <c r="J1139" s="109" t="str">
        <f>IFERROR(VLOOKUP(A1139,#REF!,8,FALSE),"")</f>
        <v/>
      </c>
      <c r="M1139" s="104" t="str">
        <f>IFERROR(VLOOKUP(A1139,#REF!,9,FALSE),"")</f>
        <v/>
      </c>
    </row>
    <row r="1140" spans="1:13" hidden="1" x14ac:dyDescent="0.3">
      <c r="A1140" s="108"/>
      <c r="B1140" s="105" t="str">
        <f>IFERROR(VLOOKUP(A1140,#REF!,2,FALSE),"")</f>
        <v/>
      </c>
      <c r="C1140" s="106" t="str">
        <f>IFERROR(VLOOKUP(A1140,#REF!,3,FALSE),"")</f>
        <v/>
      </c>
      <c r="D1140" s="101"/>
      <c r="E1140" s="102"/>
      <c r="F1140" s="103"/>
      <c r="G1140" s="107" t="str">
        <f>IFERROR(VLOOKUP(A1140,#REF!,5,FALSE),"")</f>
        <v/>
      </c>
      <c r="H1140" s="108" t="str">
        <f>IFERROR(VLOOKUP(A1140,#REF!,6,FALSE),"")</f>
        <v/>
      </c>
      <c r="I1140" s="105" t="str">
        <f>IFERROR(VLOOKUP(A1140,#REF!,7,FALSE),"")</f>
        <v/>
      </c>
      <c r="J1140" s="109" t="str">
        <f>IFERROR(VLOOKUP(A1140,#REF!,8,FALSE),"")</f>
        <v/>
      </c>
      <c r="M1140" s="104" t="str">
        <f>IFERROR(VLOOKUP(A1140,#REF!,9,FALSE),"")</f>
        <v/>
      </c>
    </row>
    <row r="1141" spans="1:13" hidden="1" x14ac:dyDescent="0.3">
      <c r="A1141" s="108"/>
      <c r="B1141" s="105" t="str">
        <f>IFERROR(VLOOKUP(A1141,#REF!,2,FALSE),"")</f>
        <v/>
      </c>
      <c r="C1141" s="106" t="str">
        <f>IFERROR(VLOOKUP(A1141,#REF!,3,FALSE),"")</f>
        <v/>
      </c>
      <c r="D1141" s="101"/>
      <c r="E1141" s="102"/>
      <c r="F1141" s="103"/>
      <c r="G1141" s="107" t="str">
        <f>IFERROR(VLOOKUP(A1141,#REF!,5,FALSE),"")</f>
        <v/>
      </c>
      <c r="H1141" s="108" t="str">
        <f>IFERROR(VLOOKUP(A1141,#REF!,6,FALSE),"")</f>
        <v/>
      </c>
      <c r="I1141" s="105" t="str">
        <f>IFERROR(VLOOKUP(A1141,#REF!,7,FALSE),"")</f>
        <v/>
      </c>
      <c r="J1141" s="109" t="str">
        <f>IFERROR(VLOOKUP(A1141,#REF!,8,FALSE),"")</f>
        <v/>
      </c>
      <c r="M1141" s="104" t="str">
        <f>IFERROR(VLOOKUP(A1141,#REF!,9,FALSE),"")</f>
        <v/>
      </c>
    </row>
    <row r="1142" spans="1:13" hidden="1" x14ac:dyDescent="0.3">
      <c r="A1142" s="108"/>
      <c r="B1142" s="105" t="str">
        <f>IFERROR(VLOOKUP(A1142,#REF!,2,FALSE),"")</f>
        <v/>
      </c>
      <c r="C1142" s="106" t="str">
        <f>IFERROR(VLOOKUP(A1142,#REF!,3,FALSE),"")</f>
        <v/>
      </c>
      <c r="D1142" s="101"/>
      <c r="E1142" s="102"/>
      <c r="F1142" s="103"/>
      <c r="G1142" s="107" t="str">
        <f>IFERROR(VLOOKUP(A1142,#REF!,5,FALSE),"")</f>
        <v/>
      </c>
      <c r="H1142" s="108" t="str">
        <f>IFERROR(VLOOKUP(A1142,#REF!,6,FALSE),"")</f>
        <v/>
      </c>
      <c r="I1142" s="105" t="str">
        <f>IFERROR(VLOOKUP(A1142,#REF!,7,FALSE),"")</f>
        <v/>
      </c>
      <c r="J1142" s="109" t="str">
        <f>IFERROR(VLOOKUP(A1142,#REF!,8,FALSE),"")</f>
        <v/>
      </c>
      <c r="M1142" s="104" t="str">
        <f>IFERROR(VLOOKUP(A1142,#REF!,9,FALSE),"")</f>
        <v/>
      </c>
    </row>
    <row r="1143" spans="1:13" hidden="1" x14ac:dyDescent="0.3">
      <c r="A1143" s="108"/>
      <c r="B1143" s="105" t="str">
        <f>IFERROR(VLOOKUP(A1143,#REF!,2,FALSE),"")</f>
        <v/>
      </c>
      <c r="C1143" s="106" t="str">
        <f>IFERROR(VLOOKUP(A1143,#REF!,3,FALSE),"")</f>
        <v/>
      </c>
      <c r="D1143" s="101"/>
      <c r="E1143" s="102"/>
      <c r="F1143" s="103"/>
      <c r="G1143" s="107" t="str">
        <f>IFERROR(VLOOKUP(A1143,#REF!,5,FALSE),"")</f>
        <v/>
      </c>
      <c r="H1143" s="108" t="str">
        <f>IFERROR(VLOOKUP(A1143,#REF!,6,FALSE),"")</f>
        <v/>
      </c>
      <c r="I1143" s="105" t="str">
        <f>IFERROR(VLOOKUP(A1143,#REF!,7,FALSE),"")</f>
        <v/>
      </c>
      <c r="J1143" s="109" t="str">
        <f>IFERROR(VLOOKUP(A1143,#REF!,8,FALSE),"")</f>
        <v/>
      </c>
      <c r="M1143" s="104" t="str">
        <f>IFERROR(VLOOKUP(A1143,#REF!,9,FALSE),"")</f>
        <v/>
      </c>
    </row>
    <row r="1144" spans="1:13" hidden="1" x14ac:dyDescent="0.3">
      <c r="A1144" s="108"/>
      <c r="B1144" s="105" t="str">
        <f>IFERROR(VLOOKUP(A1144,#REF!,2,FALSE),"")</f>
        <v/>
      </c>
      <c r="C1144" s="106" t="str">
        <f>IFERROR(VLOOKUP(A1144,#REF!,3,FALSE),"")</f>
        <v/>
      </c>
      <c r="D1144" s="101"/>
      <c r="E1144" s="102"/>
      <c r="F1144" s="103"/>
      <c r="G1144" s="107" t="str">
        <f>IFERROR(VLOOKUP(A1144,#REF!,5,FALSE),"")</f>
        <v/>
      </c>
      <c r="H1144" s="108" t="str">
        <f>IFERROR(VLOOKUP(A1144,#REF!,6,FALSE),"")</f>
        <v/>
      </c>
      <c r="I1144" s="105" t="str">
        <f>IFERROR(VLOOKUP(A1144,#REF!,7,FALSE),"")</f>
        <v/>
      </c>
      <c r="J1144" s="109" t="str">
        <f>IFERROR(VLOOKUP(A1144,#REF!,8,FALSE),"")</f>
        <v/>
      </c>
      <c r="M1144" s="104" t="str">
        <f>IFERROR(VLOOKUP(A1144,#REF!,9,FALSE),"")</f>
        <v/>
      </c>
    </row>
    <row r="1145" spans="1:13" hidden="1" x14ac:dyDescent="0.3">
      <c r="A1145" s="108"/>
      <c r="B1145" s="105" t="str">
        <f>IFERROR(VLOOKUP(A1145,#REF!,2,FALSE),"")</f>
        <v/>
      </c>
      <c r="C1145" s="106" t="str">
        <f>IFERROR(VLOOKUP(A1145,#REF!,3,FALSE),"")</f>
        <v/>
      </c>
      <c r="D1145" s="101"/>
      <c r="E1145" s="102"/>
      <c r="F1145" s="103"/>
      <c r="G1145" s="107" t="str">
        <f>IFERROR(VLOOKUP(A1145,#REF!,5,FALSE),"")</f>
        <v/>
      </c>
      <c r="H1145" s="108" t="str">
        <f>IFERROR(VLOOKUP(A1145,#REF!,6,FALSE),"")</f>
        <v/>
      </c>
      <c r="I1145" s="105" t="str">
        <f>IFERROR(VLOOKUP(A1145,#REF!,7,FALSE),"")</f>
        <v/>
      </c>
      <c r="J1145" s="109" t="str">
        <f>IFERROR(VLOOKUP(A1145,#REF!,8,FALSE),"")</f>
        <v/>
      </c>
      <c r="M1145" s="104" t="str">
        <f>IFERROR(VLOOKUP(A1145,#REF!,9,FALSE),"")</f>
        <v/>
      </c>
    </row>
    <row r="1146" spans="1:13" hidden="1" x14ac:dyDescent="0.3">
      <c r="A1146" s="108"/>
      <c r="B1146" s="105" t="str">
        <f>IFERROR(VLOOKUP(A1146,#REF!,2,FALSE),"")</f>
        <v/>
      </c>
      <c r="C1146" s="106" t="str">
        <f>IFERROR(VLOOKUP(A1146,#REF!,3,FALSE),"")</f>
        <v/>
      </c>
      <c r="D1146" s="101"/>
      <c r="E1146" s="102"/>
      <c r="F1146" s="103"/>
      <c r="G1146" s="107" t="str">
        <f>IFERROR(VLOOKUP(A1146,#REF!,5,FALSE),"")</f>
        <v/>
      </c>
      <c r="H1146" s="108" t="str">
        <f>IFERROR(VLOOKUP(A1146,#REF!,6,FALSE),"")</f>
        <v/>
      </c>
      <c r="I1146" s="105" t="str">
        <f>IFERROR(VLOOKUP(A1146,#REF!,7,FALSE),"")</f>
        <v/>
      </c>
      <c r="J1146" s="109" t="str">
        <f>IFERROR(VLOOKUP(A1146,#REF!,8,FALSE),"")</f>
        <v/>
      </c>
      <c r="M1146" s="104" t="str">
        <f>IFERROR(VLOOKUP(A1146,#REF!,9,FALSE),"")</f>
        <v/>
      </c>
    </row>
    <row r="1147" spans="1:13" hidden="1" x14ac:dyDescent="0.3">
      <c r="A1147" s="108"/>
      <c r="B1147" s="105" t="str">
        <f>IFERROR(VLOOKUP(A1147,#REF!,2,FALSE),"")</f>
        <v/>
      </c>
      <c r="C1147" s="106" t="str">
        <f>IFERROR(VLOOKUP(A1147,#REF!,3,FALSE),"")</f>
        <v/>
      </c>
      <c r="D1147" s="101"/>
      <c r="E1147" s="102"/>
      <c r="F1147" s="103"/>
      <c r="G1147" s="107" t="str">
        <f>IFERROR(VLOOKUP(A1147,#REF!,5,FALSE),"")</f>
        <v/>
      </c>
      <c r="H1147" s="108" t="str">
        <f>IFERROR(VLOOKUP(A1147,#REF!,6,FALSE),"")</f>
        <v/>
      </c>
      <c r="I1147" s="105" t="str">
        <f>IFERROR(VLOOKUP(A1147,#REF!,7,FALSE),"")</f>
        <v/>
      </c>
      <c r="J1147" s="109" t="str">
        <f>IFERROR(VLOOKUP(A1147,#REF!,8,FALSE),"")</f>
        <v/>
      </c>
      <c r="M1147" s="104" t="str">
        <f>IFERROR(VLOOKUP(A1147,#REF!,9,FALSE),"")</f>
        <v/>
      </c>
    </row>
    <row r="1148" spans="1:13" hidden="1" x14ac:dyDescent="0.3">
      <c r="A1148" s="108"/>
      <c r="B1148" s="105" t="str">
        <f>IFERROR(VLOOKUP(A1148,#REF!,2,FALSE),"")</f>
        <v/>
      </c>
      <c r="C1148" s="106" t="str">
        <f>IFERROR(VLOOKUP(A1148,#REF!,3,FALSE),"")</f>
        <v/>
      </c>
      <c r="D1148" s="101"/>
      <c r="E1148" s="102"/>
      <c r="F1148" s="103"/>
      <c r="G1148" s="107" t="str">
        <f>IFERROR(VLOOKUP(A1148,#REF!,5,FALSE),"")</f>
        <v/>
      </c>
      <c r="H1148" s="108" t="str">
        <f>IFERROR(VLOOKUP(A1148,#REF!,6,FALSE),"")</f>
        <v/>
      </c>
      <c r="I1148" s="105" t="str">
        <f>IFERROR(VLOOKUP(A1148,#REF!,7,FALSE),"")</f>
        <v/>
      </c>
      <c r="J1148" s="109" t="str">
        <f>IFERROR(VLOOKUP(A1148,#REF!,8,FALSE),"")</f>
        <v/>
      </c>
      <c r="M1148" s="104" t="str">
        <f>IFERROR(VLOOKUP(A1148,#REF!,9,FALSE),"")</f>
        <v/>
      </c>
    </row>
    <row r="1149" spans="1:13" hidden="1" x14ac:dyDescent="0.3">
      <c r="A1149" s="108"/>
      <c r="B1149" s="105" t="str">
        <f>IFERROR(VLOOKUP(A1149,#REF!,2,FALSE),"")</f>
        <v/>
      </c>
      <c r="C1149" s="106" t="str">
        <f>IFERROR(VLOOKUP(A1149,#REF!,3,FALSE),"")</f>
        <v/>
      </c>
      <c r="D1149" s="101"/>
      <c r="E1149" s="102"/>
      <c r="F1149" s="103"/>
      <c r="G1149" s="107" t="str">
        <f>IFERROR(VLOOKUP(A1149,#REF!,5,FALSE),"")</f>
        <v/>
      </c>
      <c r="H1149" s="108" t="str">
        <f>IFERROR(VLOOKUP(A1149,#REF!,6,FALSE),"")</f>
        <v/>
      </c>
      <c r="I1149" s="105" t="str">
        <f>IFERROR(VLOOKUP(A1149,#REF!,7,FALSE),"")</f>
        <v/>
      </c>
      <c r="J1149" s="109" t="str">
        <f>IFERROR(VLOOKUP(A1149,#REF!,8,FALSE),"")</f>
        <v/>
      </c>
      <c r="M1149" s="104" t="str">
        <f>IFERROR(VLOOKUP(A1149,#REF!,9,FALSE),"")</f>
        <v/>
      </c>
    </row>
    <row r="1150" spans="1:13" hidden="1" x14ac:dyDescent="0.3">
      <c r="A1150" s="108"/>
      <c r="B1150" s="105" t="str">
        <f>IFERROR(VLOOKUP(A1150,#REF!,2,FALSE),"")</f>
        <v/>
      </c>
      <c r="C1150" s="106" t="str">
        <f>IFERROR(VLOOKUP(A1150,#REF!,3,FALSE),"")</f>
        <v/>
      </c>
      <c r="D1150" s="101"/>
      <c r="E1150" s="102"/>
      <c r="F1150" s="103"/>
      <c r="G1150" s="107" t="str">
        <f>IFERROR(VLOOKUP(A1150,#REF!,5,FALSE),"")</f>
        <v/>
      </c>
      <c r="H1150" s="108" t="str">
        <f>IFERROR(VLOOKUP(A1150,#REF!,6,FALSE),"")</f>
        <v/>
      </c>
      <c r="I1150" s="105" t="str">
        <f>IFERROR(VLOOKUP(A1150,#REF!,7,FALSE),"")</f>
        <v/>
      </c>
      <c r="J1150" s="109" t="str">
        <f>IFERROR(VLOOKUP(A1150,#REF!,8,FALSE),"")</f>
        <v/>
      </c>
      <c r="M1150" s="104" t="str">
        <f>IFERROR(VLOOKUP(A1150,#REF!,9,FALSE),"")</f>
        <v/>
      </c>
    </row>
    <row r="1151" spans="1:13" hidden="1" x14ac:dyDescent="0.3">
      <c r="A1151" s="108"/>
      <c r="B1151" s="105" t="str">
        <f>IFERROR(VLOOKUP(A1151,#REF!,2,FALSE),"")</f>
        <v/>
      </c>
      <c r="C1151" s="106" t="str">
        <f>IFERROR(VLOOKUP(A1151,#REF!,3,FALSE),"")</f>
        <v/>
      </c>
      <c r="D1151" s="101"/>
      <c r="E1151" s="102"/>
      <c r="F1151" s="103"/>
      <c r="G1151" s="107" t="str">
        <f>IFERROR(VLOOKUP(A1151,#REF!,5,FALSE),"")</f>
        <v/>
      </c>
      <c r="H1151" s="108" t="str">
        <f>IFERROR(VLOOKUP(A1151,#REF!,6,FALSE),"")</f>
        <v/>
      </c>
      <c r="I1151" s="105" t="str">
        <f>IFERROR(VLOOKUP(A1151,#REF!,7,FALSE),"")</f>
        <v/>
      </c>
      <c r="J1151" s="109" t="str">
        <f>IFERROR(VLOOKUP(A1151,#REF!,8,FALSE),"")</f>
        <v/>
      </c>
      <c r="M1151" s="104" t="str">
        <f>IFERROR(VLOOKUP(A1151,#REF!,9,FALSE),"")</f>
        <v/>
      </c>
    </row>
    <row r="1152" spans="1:13" hidden="1" x14ac:dyDescent="0.3">
      <c r="A1152" s="108"/>
      <c r="B1152" s="105" t="str">
        <f>IFERROR(VLOOKUP(A1152,#REF!,2,FALSE),"")</f>
        <v/>
      </c>
      <c r="C1152" s="106" t="str">
        <f>IFERROR(VLOOKUP(A1152,#REF!,3,FALSE),"")</f>
        <v/>
      </c>
      <c r="D1152" s="101"/>
      <c r="E1152" s="102"/>
      <c r="F1152" s="103"/>
      <c r="G1152" s="107" t="str">
        <f>IFERROR(VLOOKUP(A1152,#REF!,5,FALSE),"")</f>
        <v/>
      </c>
      <c r="H1152" s="108" t="str">
        <f>IFERROR(VLOOKUP(A1152,#REF!,6,FALSE),"")</f>
        <v/>
      </c>
      <c r="I1152" s="105" t="str">
        <f>IFERROR(VLOOKUP(A1152,#REF!,7,FALSE),"")</f>
        <v/>
      </c>
      <c r="J1152" s="109" t="str">
        <f>IFERROR(VLOOKUP(A1152,#REF!,8,FALSE),"")</f>
        <v/>
      </c>
      <c r="M1152" s="104" t="str">
        <f>IFERROR(VLOOKUP(A1152,#REF!,9,FALSE),"")</f>
        <v/>
      </c>
    </row>
    <row r="1153" spans="1:13" hidden="1" x14ac:dyDescent="0.3">
      <c r="A1153" s="108"/>
      <c r="B1153" s="105" t="str">
        <f>IFERROR(VLOOKUP(A1153,#REF!,2,FALSE),"")</f>
        <v/>
      </c>
      <c r="C1153" s="106" t="str">
        <f>IFERROR(VLOOKUP(A1153,#REF!,3,FALSE),"")</f>
        <v/>
      </c>
      <c r="D1153" s="101"/>
      <c r="E1153" s="102"/>
      <c r="F1153" s="103"/>
      <c r="G1153" s="107" t="str">
        <f>IFERROR(VLOOKUP(A1153,#REF!,5,FALSE),"")</f>
        <v/>
      </c>
      <c r="H1153" s="108" t="str">
        <f>IFERROR(VLOOKUP(A1153,#REF!,6,FALSE),"")</f>
        <v/>
      </c>
      <c r="I1153" s="105" t="str">
        <f>IFERROR(VLOOKUP(A1153,#REF!,7,FALSE),"")</f>
        <v/>
      </c>
      <c r="J1153" s="109" t="str">
        <f>IFERROR(VLOOKUP(A1153,#REF!,8,FALSE),"")</f>
        <v/>
      </c>
      <c r="M1153" s="104" t="str">
        <f>IFERROR(VLOOKUP(A1153,#REF!,9,FALSE),"")</f>
        <v/>
      </c>
    </row>
    <row r="1154" spans="1:13" hidden="1" x14ac:dyDescent="0.3">
      <c r="A1154" s="108"/>
      <c r="B1154" s="105" t="str">
        <f>IFERROR(VLOOKUP(A1154,#REF!,2,FALSE),"")</f>
        <v/>
      </c>
      <c r="C1154" s="106" t="str">
        <f>IFERROR(VLOOKUP(A1154,#REF!,3,FALSE),"")</f>
        <v/>
      </c>
      <c r="D1154" s="101"/>
      <c r="E1154" s="102"/>
      <c r="F1154" s="103"/>
      <c r="G1154" s="107" t="str">
        <f>IFERROR(VLOOKUP(A1154,#REF!,5,FALSE),"")</f>
        <v/>
      </c>
      <c r="H1154" s="108" t="str">
        <f>IFERROR(VLOOKUP(A1154,#REF!,6,FALSE),"")</f>
        <v/>
      </c>
      <c r="I1154" s="105" t="str">
        <f>IFERROR(VLOOKUP(A1154,#REF!,7,FALSE),"")</f>
        <v/>
      </c>
      <c r="J1154" s="109" t="str">
        <f>IFERROR(VLOOKUP(A1154,#REF!,8,FALSE),"")</f>
        <v/>
      </c>
      <c r="M1154" s="104" t="str">
        <f>IFERROR(VLOOKUP(A1154,#REF!,9,FALSE),"")</f>
        <v/>
      </c>
    </row>
    <row r="1155" spans="1:13" hidden="1" x14ac:dyDescent="0.3">
      <c r="A1155" s="108"/>
      <c r="B1155" s="105" t="str">
        <f>IFERROR(VLOOKUP(A1155,#REF!,2,FALSE),"")</f>
        <v/>
      </c>
      <c r="C1155" s="106" t="str">
        <f>IFERROR(VLOOKUP(A1155,#REF!,3,FALSE),"")</f>
        <v/>
      </c>
      <c r="D1155" s="101"/>
      <c r="E1155" s="102"/>
      <c r="F1155" s="103"/>
      <c r="G1155" s="107" t="str">
        <f>IFERROR(VLOOKUP(A1155,#REF!,5,FALSE),"")</f>
        <v/>
      </c>
      <c r="H1155" s="108" t="str">
        <f>IFERROR(VLOOKUP(A1155,#REF!,6,FALSE),"")</f>
        <v/>
      </c>
      <c r="I1155" s="105" t="str">
        <f>IFERROR(VLOOKUP(A1155,#REF!,7,FALSE),"")</f>
        <v/>
      </c>
      <c r="J1155" s="109" t="str">
        <f>IFERROR(VLOOKUP(A1155,#REF!,8,FALSE),"")</f>
        <v/>
      </c>
      <c r="M1155" s="104" t="str">
        <f>IFERROR(VLOOKUP(A1155,#REF!,9,FALSE),"")</f>
        <v/>
      </c>
    </row>
    <row r="1156" spans="1:13" hidden="1" x14ac:dyDescent="0.3">
      <c r="A1156" s="108"/>
      <c r="B1156" s="105" t="str">
        <f>IFERROR(VLOOKUP(A1156,#REF!,2,FALSE),"")</f>
        <v/>
      </c>
      <c r="C1156" s="106" t="str">
        <f>IFERROR(VLOOKUP(A1156,#REF!,3,FALSE),"")</f>
        <v/>
      </c>
      <c r="D1156" s="101"/>
      <c r="E1156" s="102"/>
      <c r="F1156" s="103"/>
      <c r="G1156" s="107" t="str">
        <f>IFERROR(VLOOKUP(A1156,#REF!,5,FALSE),"")</f>
        <v/>
      </c>
      <c r="H1156" s="108" t="str">
        <f>IFERROR(VLOOKUP(A1156,#REF!,6,FALSE),"")</f>
        <v/>
      </c>
      <c r="I1156" s="105" t="str">
        <f>IFERROR(VLOOKUP(A1156,#REF!,7,FALSE),"")</f>
        <v/>
      </c>
      <c r="J1156" s="109" t="str">
        <f>IFERROR(VLOOKUP(A1156,#REF!,8,FALSE),"")</f>
        <v/>
      </c>
      <c r="M1156" s="104" t="str">
        <f>IFERROR(VLOOKUP(A1156,#REF!,9,FALSE),"")</f>
        <v/>
      </c>
    </row>
    <row r="1157" spans="1:13" hidden="1" x14ac:dyDescent="0.3">
      <c r="A1157" s="108"/>
      <c r="B1157" s="105" t="str">
        <f>IFERROR(VLOOKUP(A1157,#REF!,2,FALSE),"")</f>
        <v/>
      </c>
      <c r="C1157" s="106" t="str">
        <f>IFERROR(VLOOKUP(A1157,#REF!,3,FALSE),"")</f>
        <v/>
      </c>
      <c r="D1157" s="101"/>
      <c r="E1157" s="102"/>
      <c r="F1157" s="103"/>
      <c r="G1157" s="107" t="str">
        <f>IFERROR(VLOOKUP(A1157,#REF!,5,FALSE),"")</f>
        <v/>
      </c>
      <c r="H1157" s="108" t="str">
        <f>IFERROR(VLOOKUP(A1157,#REF!,6,FALSE),"")</f>
        <v/>
      </c>
      <c r="I1157" s="105" t="str">
        <f>IFERROR(VLOOKUP(A1157,#REF!,7,FALSE),"")</f>
        <v/>
      </c>
      <c r="J1157" s="109" t="str">
        <f>IFERROR(VLOOKUP(A1157,#REF!,8,FALSE),"")</f>
        <v/>
      </c>
      <c r="M1157" s="104" t="str">
        <f>IFERROR(VLOOKUP(A1157,#REF!,9,FALSE),"")</f>
        <v/>
      </c>
    </row>
    <row r="1158" spans="1:13" hidden="1" x14ac:dyDescent="0.3">
      <c r="A1158" s="108"/>
      <c r="B1158" s="105" t="str">
        <f>IFERROR(VLOOKUP(A1158,#REF!,2,FALSE),"")</f>
        <v/>
      </c>
      <c r="C1158" s="106" t="str">
        <f>IFERROR(VLOOKUP(A1158,#REF!,3,FALSE),"")</f>
        <v/>
      </c>
      <c r="D1158" s="101"/>
      <c r="E1158" s="102"/>
      <c r="F1158" s="103"/>
      <c r="G1158" s="107" t="str">
        <f>IFERROR(VLOOKUP(A1158,#REF!,5,FALSE),"")</f>
        <v/>
      </c>
      <c r="H1158" s="108" t="str">
        <f>IFERROR(VLOOKUP(A1158,#REF!,6,FALSE),"")</f>
        <v/>
      </c>
      <c r="I1158" s="105" t="str">
        <f>IFERROR(VLOOKUP(A1158,#REF!,7,FALSE),"")</f>
        <v/>
      </c>
      <c r="J1158" s="109" t="str">
        <f>IFERROR(VLOOKUP(A1158,#REF!,8,FALSE),"")</f>
        <v/>
      </c>
      <c r="M1158" s="104" t="str">
        <f>IFERROR(VLOOKUP(A1158,#REF!,9,FALSE),"")</f>
        <v/>
      </c>
    </row>
    <row r="1159" spans="1:13" hidden="1" x14ac:dyDescent="0.3">
      <c r="A1159" s="108"/>
      <c r="B1159" s="105" t="str">
        <f>IFERROR(VLOOKUP(A1159,#REF!,2,FALSE),"")</f>
        <v/>
      </c>
      <c r="C1159" s="106" t="str">
        <f>IFERROR(VLOOKUP(A1159,#REF!,3,FALSE),"")</f>
        <v/>
      </c>
      <c r="D1159" s="101"/>
      <c r="E1159" s="102"/>
      <c r="F1159" s="103"/>
      <c r="G1159" s="107" t="str">
        <f>IFERROR(VLOOKUP(A1159,#REF!,5,FALSE),"")</f>
        <v/>
      </c>
      <c r="H1159" s="108" t="str">
        <f>IFERROR(VLOOKUP(A1159,#REF!,6,FALSE),"")</f>
        <v/>
      </c>
      <c r="I1159" s="105" t="str">
        <f>IFERROR(VLOOKUP(A1159,#REF!,7,FALSE),"")</f>
        <v/>
      </c>
      <c r="J1159" s="109" t="str">
        <f>IFERROR(VLOOKUP(A1159,#REF!,8,FALSE),"")</f>
        <v/>
      </c>
      <c r="M1159" s="104" t="str">
        <f>IFERROR(VLOOKUP(A1159,#REF!,9,FALSE),"")</f>
        <v/>
      </c>
    </row>
    <row r="1160" spans="1:13" hidden="1" x14ac:dyDescent="0.3">
      <c r="A1160" s="108"/>
      <c r="B1160" s="105" t="str">
        <f>IFERROR(VLOOKUP(A1160,#REF!,2,FALSE),"")</f>
        <v/>
      </c>
      <c r="C1160" s="106" t="str">
        <f>IFERROR(VLOOKUP(A1160,#REF!,3,FALSE),"")</f>
        <v/>
      </c>
      <c r="D1160" s="101"/>
      <c r="E1160" s="102"/>
      <c r="F1160" s="103"/>
      <c r="G1160" s="107" t="str">
        <f>IFERROR(VLOOKUP(A1160,#REF!,5,FALSE),"")</f>
        <v/>
      </c>
      <c r="H1160" s="108" t="str">
        <f>IFERROR(VLOOKUP(A1160,#REF!,6,FALSE),"")</f>
        <v/>
      </c>
      <c r="I1160" s="105" t="str">
        <f>IFERROR(VLOOKUP(A1160,#REF!,7,FALSE),"")</f>
        <v/>
      </c>
      <c r="J1160" s="109" t="str">
        <f>IFERROR(VLOOKUP(A1160,#REF!,8,FALSE),"")</f>
        <v/>
      </c>
      <c r="M1160" s="104" t="str">
        <f>IFERROR(VLOOKUP(A1160,#REF!,9,FALSE),"")</f>
        <v/>
      </c>
    </row>
    <row r="1161" spans="1:13" hidden="1" x14ac:dyDescent="0.3">
      <c r="A1161" s="108"/>
      <c r="B1161" s="105" t="str">
        <f>IFERROR(VLOOKUP(A1161,#REF!,2,FALSE),"")</f>
        <v/>
      </c>
      <c r="C1161" s="106" t="str">
        <f>IFERROR(VLOOKUP(A1161,#REF!,3,FALSE),"")</f>
        <v/>
      </c>
      <c r="D1161" s="101"/>
      <c r="E1161" s="102"/>
      <c r="F1161" s="103"/>
      <c r="G1161" s="107" t="str">
        <f>IFERROR(VLOOKUP(A1161,#REF!,5,FALSE),"")</f>
        <v/>
      </c>
      <c r="H1161" s="108" t="str">
        <f>IFERROR(VLOOKUP(A1161,#REF!,6,FALSE),"")</f>
        <v/>
      </c>
      <c r="I1161" s="105" t="str">
        <f>IFERROR(VLOOKUP(A1161,#REF!,7,FALSE),"")</f>
        <v/>
      </c>
      <c r="J1161" s="109" t="str">
        <f>IFERROR(VLOOKUP(A1161,#REF!,8,FALSE),"")</f>
        <v/>
      </c>
      <c r="M1161" s="104" t="str">
        <f>IFERROR(VLOOKUP(A1161,#REF!,9,FALSE),"")</f>
        <v/>
      </c>
    </row>
    <row r="1162" spans="1:13" hidden="1" x14ac:dyDescent="0.3">
      <c r="A1162" s="108"/>
      <c r="B1162" s="105" t="str">
        <f>IFERROR(VLOOKUP(A1162,#REF!,2,FALSE),"")</f>
        <v/>
      </c>
      <c r="C1162" s="106" t="str">
        <f>IFERROR(VLOOKUP(A1162,#REF!,3,FALSE),"")</f>
        <v/>
      </c>
      <c r="D1162" s="101"/>
      <c r="E1162" s="102"/>
      <c r="F1162" s="103"/>
      <c r="G1162" s="107" t="str">
        <f>IFERROR(VLOOKUP(A1162,#REF!,5,FALSE),"")</f>
        <v/>
      </c>
      <c r="H1162" s="108" t="str">
        <f>IFERROR(VLOOKUP(A1162,#REF!,6,FALSE),"")</f>
        <v/>
      </c>
      <c r="I1162" s="105" t="str">
        <f>IFERROR(VLOOKUP(A1162,#REF!,7,FALSE),"")</f>
        <v/>
      </c>
      <c r="J1162" s="109" t="str">
        <f>IFERROR(VLOOKUP(A1162,#REF!,8,FALSE),"")</f>
        <v/>
      </c>
      <c r="M1162" s="104" t="str">
        <f>IFERROR(VLOOKUP(A1162,#REF!,9,FALSE),"")</f>
        <v/>
      </c>
    </row>
    <row r="1163" spans="1:13" hidden="1" x14ac:dyDescent="0.3">
      <c r="A1163" s="108"/>
      <c r="B1163" s="105" t="str">
        <f>IFERROR(VLOOKUP(A1163,#REF!,2,FALSE),"")</f>
        <v/>
      </c>
      <c r="C1163" s="106" t="str">
        <f>IFERROR(VLOOKUP(A1163,#REF!,3,FALSE),"")</f>
        <v/>
      </c>
      <c r="D1163" s="101"/>
      <c r="E1163" s="102"/>
      <c r="F1163" s="103"/>
      <c r="G1163" s="107" t="str">
        <f>IFERROR(VLOOKUP(A1163,#REF!,5,FALSE),"")</f>
        <v/>
      </c>
      <c r="H1163" s="108" t="str">
        <f>IFERROR(VLOOKUP(A1163,#REF!,6,FALSE),"")</f>
        <v/>
      </c>
      <c r="I1163" s="105" t="str">
        <f>IFERROR(VLOOKUP(A1163,#REF!,7,FALSE),"")</f>
        <v/>
      </c>
      <c r="J1163" s="109" t="str">
        <f>IFERROR(VLOOKUP(A1163,#REF!,8,FALSE),"")</f>
        <v/>
      </c>
      <c r="M1163" s="104" t="str">
        <f>IFERROR(VLOOKUP(A1163,#REF!,9,FALSE),"")</f>
        <v/>
      </c>
    </row>
    <row r="1164" spans="1:13" hidden="1" x14ac:dyDescent="0.3">
      <c r="A1164" s="108"/>
      <c r="B1164" s="105" t="str">
        <f>IFERROR(VLOOKUP(A1164,#REF!,2,FALSE),"")</f>
        <v/>
      </c>
      <c r="C1164" s="106" t="str">
        <f>IFERROR(VLOOKUP(A1164,#REF!,3,FALSE),"")</f>
        <v/>
      </c>
      <c r="D1164" s="101"/>
      <c r="E1164" s="102"/>
      <c r="F1164" s="103"/>
      <c r="G1164" s="107" t="str">
        <f>IFERROR(VLOOKUP(A1164,#REF!,5,FALSE),"")</f>
        <v/>
      </c>
      <c r="H1164" s="108" t="str">
        <f>IFERROR(VLOOKUP(A1164,#REF!,6,FALSE),"")</f>
        <v/>
      </c>
      <c r="I1164" s="105" t="str">
        <f>IFERROR(VLOOKUP(A1164,#REF!,7,FALSE),"")</f>
        <v/>
      </c>
      <c r="J1164" s="109" t="str">
        <f>IFERROR(VLOOKUP(A1164,#REF!,8,FALSE),"")</f>
        <v/>
      </c>
      <c r="M1164" s="104" t="str">
        <f>IFERROR(VLOOKUP(A1164,#REF!,9,FALSE),"")</f>
        <v/>
      </c>
    </row>
    <row r="1165" spans="1:13" hidden="1" x14ac:dyDescent="0.3">
      <c r="A1165" s="108"/>
      <c r="B1165" s="105" t="str">
        <f>IFERROR(VLOOKUP(A1165,#REF!,2,FALSE),"")</f>
        <v/>
      </c>
      <c r="C1165" s="106" t="str">
        <f>IFERROR(VLOOKUP(A1165,#REF!,3,FALSE),"")</f>
        <v/>
      </c>
      <c r="D1165" s="101"/>
      <c r="E1165" s="102"/>
      <c r="F1165" s="103"/>
      <c r="G1165" s="107" t="str">
        <f>IFERROR(VLOOKUP(A1165,#REF!,5,FALSE),"")</f>
        <v/>
      </c>
      <c r="H1165" s="108" t="str">
        <f>IFERROR(VLOOKUP(A1165,#REF!,6,FALSE),"")</f>
        <v/>
      </c>
      <c r="I1165" s="105" t="str">
        <f>IFERROR(VLOOKUP(A1165,#REF!,7,FALSE),"")</f>
        <v/>
      </c>
      <c r="J1165" s="109" t="str">
        <f>IFERROR(VLOOKUP(A1165,#REF!,8,FALSE),"")</f>
        <v/>
      </c>
      <c r="M1165" s="104" t="str">
        <f>IFERROR(VLOOKUP(A1165,#REF!,9,FALSE),"")</f>
        <v/>
      </c>
    </row>
    <row r="1166" spans="1:13" hidden="1" x14ac:dyDescent="0.3">
      <c r="A1166" s="108"/>
      <c r="B1166" s="105" t="str">
        <f>IFERROR(VLOOKUP(A1166,#REF!,2,FALSE),"")</f>
        <v/>
      </c>
      <c r="C1166" s="106" t="str">
        <f>IFERROR(VLOOKUP(A1166,#REF!,3,FALSE),"")</f>
        <v/>
      </c>
      <c r="D1166" s="101"/>
      <c r="E1166" s="102"/>
      <c r="F1166" s="103"/>
      <c r="G1166" s="107" t="str">
        <f>IFERROR(VLOOKUP(A1166,#REF!,5,FALSE),"")</f>
        <v/>
      </c>
      <c r="H1166" s="108" t="str">
        <f>IFERROR(VLOOKUP(A1166,#REF!,6,FALSE),"")</f>
        <v/>
      </c>
      <c r="I1166" s="105" t="str">
        <f>IFERROR(VLOOKUP(A1166,#REF!,7,FALSE),"")</f>
        <v/>
      </c>
      <c r="J1166" s="109" t="str">
        <f>IFERROR(VLOOKUP(A1166,#REF!,8,FALSE),"")</f>
        <v/>
      </c>
      <c r="M1166" s="104" t="str">
        <f>IFERROR(VLOOKUP(A1166,#REF!,9,FALSE),"")</f>
        <v/>
      </c>
    </row>
    <row r="1167" spans="1:13" hidden="1" x14ac:dyDescent="0.3">
      <c r="A1167" s="108"/>
      <c r="B1167" s="105" t="str">
        <f>IFERROR(VLOOKUP(A1167,#REF!,2,FALSE),"")</f>
        <v/>
      </c>
      <c r="C1167" s="106" t="str">
        <f>IFERROR(VLOOKUP(A1167,#REF!,3,FALSE),"")</f>
        <v/>
      </c>
      <c r="D1167" s="101"/>
      <c r="E1167" s="102"/>
      <c r="F1167" s="103"/>
      <c r="G1167" s="107" t="str">
        <f>IFERROR(VLOOKUP(A1167,#REF!,5,FALSE),"")</f>
        <v/>
      </c>
      <c r="H1167" s="108" t="str">
        <f>IFERROR(VLOOKUP(A1167,#REF!,6,FALSE),"")</f>
        <v/>
      </c>
      <c r="I1167" s="105" t="str">
        <f>IFERROR(VLOOKUP(A1167,#REF!,7,FALSE),"")</f>
        <v/>
      </c>
      <c r="J1167" s="109" t="str">
        <f>IFERROR(VLOOKUP(A1167,#REF!,8,FALSE),"")</f>
        <v/>
      </c>
      <c r="M1167" s="104" t="str">
        <f>IFERROR(VLOOKUP(A1167,#REF!,9,FALSE),"")</f>
        <v/>
      </c>
    </row>
    <row r="1168" spans="1:13" hidden="1" x14ac:dyDescent="0.3">
      <c r="A1168" s="108"/>
      <c r="B1168" s="105" t="str">
        <f>IFERROR(VLOOKUP(A1168,#REF!,2,FALSE),"")</f>
        <v/>
      </c>
      <c r="C1168" s="106" t="str">
        <f>IFERROR(VLOOKUP(A1168,#REF!,3,FALSE),"")</f>
        <v/>
      </c>
      <c r="D1168" s="101"/>
      <c r="E1168" s="102"/>
      <c r="F1168" s="103"/>
      <c r="G1168" s="107" t="str">
        <f>IFERROR(VLOOKUP(A1168,#REF!,5,FALSE),"")</f>
        <v/>
      </c>
      <c r="H1168" s="108" t="str">
        <f>IFERROR(VLOOKUP(A1168,#REF!,6,FALSE),"")</f>
        <v/>
      </c>
      <c r="I1168" s="105" t="str">
        <f>IFERROR(VLOOKUP(A1168,#REF!,7,FALSE),"")</f>
        <v/>
      </c>
      <c r="J1168" s="109" t="str">
        <f>IFERROR(VLOOKUP(A1168,#REF!,8,FALSE),"")</f>
        <v/>
      </c>
      <c r="M1168" s="104" t="str">
        <f>IFERROR(VLOOKUP(A1168,#REF!,9,FALSE),"")</f>
        <v/>
      </c>
    </row>
    <row r="1169" spans="1:13" hidden="1" x14ac:dyDescent="0.3">
      <c r="A1169" s="108"/>
      <c r="B1169" s="105" t="str">
        <f>IFERROR(VLOOKUP(A1169,#REF!,2,FALSE),"")</f>
        <v/>
      </c>
      <c r="C1169" s="106" t="str">
        <f>IFERROR(VLOOKUP(A1169,#REF!,3,FALSE),"")</f>
        <v/>
      </c>
      <c r="D1169" s="101"/>
      <c r="E1169" s="102"/>
      <c r="F1169" s="103"/>
      <c r="G1169" s="107" t="str">
        <f>IFERROR(VLOOKUP(A1169,#REF!,5,FALSE),"")</f>
        <v/>
      </c>
      <c r="H1169" s="108" t="str">
        <f>IFERROR(VLOOKUP(A1169,#REF!,6,FALSE),"")</f>
        <v/>
      </c>
      <c r="I1169" s="105" t="str">
        <f>IFERROR(VLOOKUP(A1169,#REF!,7,FALSE),"")</f>
        <v/>
      </c>
      <c r="J1169" s="109" t="str">
        <f>IFERROR(VLOOKUP(A1169,#REF!,8,FALSE),"")</f>
        <v/>
      </c>
      <c r="M1169" s="104" t="str">
        <f>IFERROR(VLOOKUP(A1169,#REF!,9,FALSE),"")</f>
        <v/>
      </c>
    </row>
    <row r="1170" spans="1:13" hidden="1" x14ac:dyDescent="0.3">
      <c r="A1170" s="108"/>
      <c r="B1170" s="105" t="str">
        <f>IFERROR(VLOOKUP(A1170,#REF!,2,FALSE),"")</f>
        <v/>
      </c>
      <c r="C1170" s="106" t="str">
        <f>IFERROR(VLOOKUP(A1170,#REF!,3,FALSE),"")</f>
        <v/>
      </c>
      <c r="D1170" s="101"/>
      <c r="E1170" s="102"/>
      <c r="F1170" s="103"/>
      <c r="G1170" s="107" t="str">
        <f>IFERROR(VLOOKUP(A1170,#REF!,5,FALSE),"")</f>
        <v/>
      </c>
      <c r="H1170" s="108" t="str">
        <f>IFERROR(VLOOKUP(A1170,#REF!,6,FALSE),"")</f>
        <v/>
      </c>
      <c r="I1170" s="105" t="str">
        <f>IFERROR(VLOOKUP(A1170,#REF!,7,FALSE),"")</f>
        <v/>
      </c>
      <c r="J1170" s="109" t="str">
        <f>IFERROR(VLOOKUP(A1170,#REF!,8,FALSE),"")</f>
        <v/>
      </c>
      <c r="M1170" s="104" t="str">
        <f>IFERROR(VLOOKUP(A1170,#REF!,9,FALSE),"")</f>
        <v/>
      </c>
    </row>
    <row r="1171" spans="1:13" hidden="1" x14ac:dyDescent="0.3">
      <c r="A1171" s="108"/>
      <c r="B1171" s="105" t="str">
        <f>IFERROR(VLOOKUP(A1171,#REF!,2,FALSE),"")</f>
        <v/>
      </c>
      <c r="C1171" s="106" t="str">
        <f>IFERROR(VLOOKUP(A1171,#REF!,3,FALSE),"")</f>
        <v/>
      </c>
      <c r="D1171" s="101"/>
      <c r="E1171" s="102"/>
      <c r="F1171" s="103"/>
      <c r="G1171" s="107" t="str">
        <f>IFERROR(VLOOKUP(A1171,#REF!,5,FALSE),"")</f>
        <v/>
      </c>
      <c r="H1171" s="108" t="str">
        <f>IFERROR(VLOOKUP(A1171,#REF!,6,FALSE),"")</f>
        <v/>
      </c>
      <c r="I1171" s="105" t="str">
        <f>IFERROR(VLOOKUP(A1171,#REF!,7,FALSE),"")</f>
        <v/>
      </c>
      <c r="J1171" s="109" t="str">
        <f>IFERROR(VLOOKUP(A1171,#REF!,8,FALSE),"")</f>
        <v/>
      </c>
      <c r="M1171" s="104" t="str">
        <f>IFERROR(VLOOKUP(A1171,#REF!,9,FALSE),"")</f>
        <v/>
      </c>
    </row>
    <row r="1172" spans="1:13" hidden="1" x14ac:dyDescent="0.3">
      <c r="A1172" s="108"/>
      <c r="B1172" s="105" t="str">
        <f>IFERROR(VLOOKUP(A1172,#REF!,2,FALSE),"")</f>
        <v/>
      </c>
      <c r="C1172" s="106" t="str">
        <f>IFERROR(VLOOKUP(A1172,#REF!,3,FALSE),"")</f>
        <v/>
      </c>
      <c r="D1172" s="101"/>
      <c r="E1172" s="102"/>
      <c r="F1172" s="103"/>
      <c r="G1172" s="107" t="str">
        <f>IFERROR(VLOOKUP(A1172,#REF!,5,FALSE),"")</f>
        <v/>
      </c>
      <c r="H1172" s="108" t="str">
        <f>IFERROR(VLOOKUP(A1172,#REF!,6,FALSE),"")</f>
        <v/>
      </c>
      <c r="I1172" s="105" t="str">
        <f>IFERROR(VLOOKUP(A1172,#REF!,7,FALSE),"")</f>
        <v/>
      </c>
      <c r="J1172" s="109" t="str">
        <f>IFERROR(VLOOKUP(A1172,#REF!,8,FALSE),"")</f>
        <v/>
      </c>
      <c r="M1172" s="104" t="str">
        <f>IFERROR(VLOOKUP(A1172,#REF!,9,FALSE),"")</f>
        <v/>
      </c>
    </row>
    <row r="1173" spans="1:13" hidden="1" x14ac:dyDescent="0.3">
      <c r="A1173" s="108"/>
      <c r="B1173" s="105" t="str">
        <f>IFERROR(VLOOKUP(A1173,#REF!,2,FALSE),"")</f>
        <v/>
      </c>
      <c r="C1173" s="106" t="str">
        <f>IFERROR(VLOOKUP(A1173,#REF!,3,FALSE),"")</f>
        <v/>
      </c>
      <c r="D1173" s="101"/>
      <c r="E1173" s="102"/>
      <c r="F1173" s="103"/>
      <c r="G1173" s="107" t="str">
        <f>IFERROR(VLOOKUP(A1173,#REF!,5,FALSE),"")</f>
        <v/>
      </c>
      <c r="H1173" s="108" t="str">
        <f>IFERROR(VLOOKUP(A1173,#REF!,6,FALSE),"")</f>
        <v/>
      </c>
      <c r="I1173" s="105" t="str">
        <f>IFERROR(VLOOKUP(A1173,#REF!,7,FALSE),"")</f>
        <v/>
      </c>
      <c r="J1173" s="109" t="str">
        <f>IFERROR(VLOOKUP(A1173,#REF!,8,FALSE),"")</f>
        <v/>
      </c>
      <c r="M1173" s="104" t="str">
        <f>IFERROR(VLOOKUP(A1173,#REF!,9,FALSE),"")</f>
        <v/>
      </c>
    </row>
    <row r="1174" spans="1:13" hidden="1" x14ac:dyDescent="0.3">
      <c r="A1174" s="108"/>
      <c r="B1174" s="105" t="str">
        <f>IFERROR(VLOOKUP(A1174,#REF!,2,FALSE),"")</f>
        <v/>
      </c>
      <c r="C1174" s="106" t="str">
        <f>IFERROR(VLOOKUP(A1174,#REF!,3,FALSE),"")</f>
        <v/>
      </c>
      <c r="D1174" s="101"/>
      <c r="E1174" s="102"/>
      <c r="F1174" s="103"/>
      <c r="G1174" s="107" t="str">
        <f>IFERROR(VLOOKUP(A1174,#REF!,5,FALSE),"")</f>
        <v/>
      </c>
      <c r="H1174" s="108" t="str">
        <f>IFERROR(VLOOKUP(A1174,#REF!,6,FALSE),"")</f>
        <v/>
      </c>
      <c r="I1174" s="105" t="str">
        <f>IFERROR(VLOOKUP(A1174,#REF!,7,FALSE),"")</f>
        <v/>
      </c>
      <c r="J1174" s="109" t="str">
        <f>IFERROR(VLOOKUP(A1174,#REF!,8,FALSE),"")</f>
        <v/>
      </c>
      <c r="M1174" s="104" t="str">
        <f>IFERROR(VLOOKUP(A1174,#REF!,9,FALSE),"")</f>
        <v/>
      </c>
    </row>
    <row r="1175" spans="1:13" hidden="1" x14ac:dyDescent="0.3">
      <c r="A1175" s="108"/>
      <c r="B1175" s="105" t="str">
        <f>IFERROR(VLOOKUP(A1175,#REF!,2,FALSE),"")</f>
        <v/>
      </c>
      <c r="C1175" s="106" t="str">
        <f>IFERROR(VLOOKUP(A1175,#REF!,3,FALSE),"")</f>
        <v/>
      </c>
      <c r="D1175" s="101"/>
      <c r="E1175" s="102"/>
      <c r="F1175" s="103"/>
      <c r="G1175" s="107" t="str">
        <f>IFERROR(VLOOKUP(A1175,#REF!,5,FALSE),"")</f>
        <v/>
      </c>
      <c r="H1175" s="108" t="str">
        <f>IFERROR(VLOOKUP(A1175,#REF!,6,FALSE),"")</f>
        <v/>
      </c>
      <c r="I1175" s="105" t="str">
        <f>IFERROR(VLOOKUP(A1175,#REF!,7,FALSE),"")</f>
        <v/>
      </c>
      <c r="J1175" s="109" t="str">
        <f>IFERROR(VLOOKUP(A1175,#REF!,8,FALSE),"")</f>
        <v/>
      </c>
      <c r="M1175" s="104" t="str">
        <f>IFERROR(VLOOKUP(A1175,#REF!,9,FALSE),"")</f>
        <v/>
      </c>
    </row>
    <row r="1176" spans="1:13" hidden="1" x14ac:dyDescent="0.3">
      <c r="A1176" s="108"/>
      <c r="B1176" s="105" t="str">
        <f>IFERROR(VLOOKUP(A1176,#REF!,2,FALSE),"")</f>
        <v/>
      </c>
      <c r="C1176" s="106" t="str">
        <f>IFERROR(VLOOKUP(A1176,#REF!,3,FALSE),"")</f>
        <v/>
      </c>
      <c r="D1176" s="101"/>
      <c r="E1176" s="102"/>
      <c r="F1176" s="103"/>
      <c r="G1176" s="107" t="str">
        <f>IFERROR(VLOOKUP(A1176,#REF!,5,FALSE),"")</f>
        <v/>
      </c>
      <c r="H1176" s="108" t="str">
        <f>IFERROR(VLOOKUP(A1176,#REF!,6,FALSE),"")</f>
        <v/>
      </c>
      <c r="I1176" s="105" t="str">
        <f>IFERROR(VLOOKUP(A1176,#REF!,7,FALSE),"")</f>
        <v/>
      </c>
      <c r="J1176" s="109" t="str">
        <f>IFERROR(VLOOKUP(A1176,#REF!,8,FALSE),"")</f>
        <v/>
      </c>
      <c r="M1176" s="104" t="str">
        <f>IFERROR(VLOOKUP(A1176,#REF!,9,FALSE),"")</f>
        <v/>
      </c>
    </row>
    <row r="1177" spans="1:13" hidden="1" x14ac:dyDescent="0.3">
      <c r="A1177" s="108"/>
      <c r="B1177" s="105" t="str">
        <f>IFERROR(VLOOKUP(A1177,#REF!,2,FALSE),"")</f>
        <v/>
      </c>
      <c r="C1177" s="106" t="str">
        <f>IFERROR(VLOOKUP(A1177,#REF!,3,FALSE),"")</f>
        <v/>
      </c>
      <c r="D1177" s="101"/>
      <c r="E1177" s="102"/>
      <c r="F1177" s="103"/>
      <c r="G1177" s="107" t="str">
        <f>IFERROR(VLOOKUP(A1177,#REF!,5,FALSE),"")</f>
        <v/>
      </c>
      <c r="H1177" s="108" t="str">
        <f>IFERROR(VLOOKUP(A1177,#REF!,6,FALSE),"")</f>
        <v/>
      </c>
      <c r="I1177" s="105" t="str">
        <f>IFERROR(VLOOKUP(A1177,#REF!,7,FALSE),"")</f>
        <v/>
      </c>
      <c r="J1177" s="109" t="str">
        <f>IFERROR(VLOOKUP(A1177,#REF!,8,FALSE),"")</f>
        <v/>
      </c>
      <c r="M1177" s="104" t="str">
        <f>IFERROR(VLOOKUP(A1177,#REF!,9,FALSE),"")</f>
        <v/>
      </c>
    </row>
    <row r="1178" spans="1:13" hidden="1" x14ac:dyDescent="0.3">
      <c r="A1178" s="108"/>
      <c r="B1178" s="105" t="str">
        <f>IFERROR(VLOOKUP(A1178,#REF!,2,FALSE),"")</f>
        <v/>
      </c>
      <c r="C1178" s="106" t="str">
        <f>IFERROR(VLOOKUP(A1178,#REF!,3,FALSE),"")</f>
        <v/>
      </c>
      <c r="D1178" s="101"/>
      <c r="E1178" s="102"/>
      <c r="F1178" s="103"/>
      <c r="G1178" s="107" t="str">
        <f>IFERROR(VLOOKUP(A1178,#REF!,5,FALSE),"")</f>
        <v/>
      </c>
      <c r="H1178" s="108" t="str">
        <f>IFERROR(VLOOKUP(A1178,#REF!,6,FALSE),"")</f>
        <v/>
      </c>
      <c r="I1178" s="105" t="str">
        <f>IFERROR(VLOOKUP(A1178,#REF!,7,FALSE),"")</f>
        <v/>
      </c>
      <c r="J1178" s="109" t="str">
        <f>IFERROR(VLOOKUP(A1178,#REF!,8,FALSE),"")</f>
        <v/>
      </c>
      <c r="M1178" s="104" t="str">
        <f>IFERROR(VLOOKUP(A1178,#REF!,9,FALSE),"")</f>
        <v/>
      </c>
    </row>
    <row r="1179" spans="1:13" hidden="1" x14ac:dyDescent="0.3">
      <c r="A1179" s="108"/>
      <c r="B1179" s="105" t="str">
        <f>IFERROR(VLOOKUP(A1179,#REF!,2,FALSE),"")</f>
        <v/>
      </c>
      <c r="C1179" s="106" t="str">
        <f>IFERROR(VLOOKUP(A1179,#REF!,3,FALSE),"")</f>
        <v/>
      </c>
      <c r="D1179" s="101"/>
      <c r="E1179" s="102"/>
      <c r="F1179" s="103"/>
      <c r="G1179" s="107" t="str">
        <f>IFERROR(VLOOKUP(A1179,#REF!,5,FALSE),"")</f>
        <v/>
      </c>
      <c r="H1179" s="108" t="str">
        <f>IFERROR(VLOOKUP(A1179,#REF!,6,FALSE),"")</f>
        <v/>
      </c>
      <c r="I1179" s="105" t="str">
        <f>IFERROR(VLOOKUP(A1179,#REF!,7,FALSE),"")</f>
        <v/>
      </c>
      <c r="J1179" s="109" t="str">
        <f>IFERROR(VLOOKUP(A1179,#REF!,8,FALSE),"")</f>
        <v/>
      </c>
      <c r="M1179" s="104" t="str">
        <f>IFERROR(VLOOKUP(A1179,#REF!,9,FALSE),"")</f>
        <v/>
      </c>
    </row>
    <row r="1180" spans="1:13" hidden="1" x14ac:dyDescent="0.3">
      <c r="A1180" s="108"/>
      <c r="B1180" s="105" t="str">
        <f>IFERROR(VLOOKUP(A1180,#REF!,2,FALSE),"")</f>
        <v/>
      </c>
      <c r="C1180" s="106" t="str">
        <f>IFERROR(VLOOKUP(A1180,#REF!,3,FALSE),"")</f>
        <v/>
      </c>
      <c r="D1180" s="101"/>
      <c r="E1180" s="102"/>
      <c r="F1180" s="103"/>
      <c r="G1180" s="107" t="str">
        <f>IFERROR(VLOOKUP(A1180,#REF!,5,FALSE),"")</f>
        <v/>
      </c>
      <c r="H1180" s="108" t="str">
        <f>IFERROR(VLOOKUP(A1180,#REF!,6,FALSE),"")</f>
        <v/>
      </c>
      <c r="I1180" s="105" t="str">
        <f>IFERROR(VLOOKUP(A1180,#REF!,7,FALSE),"")</f>
        <v/>
      </c>
      <c r="J1180" s="109" t="str">
        <f>IFERROR(VLOOKUP(A1180,#REF!,8,FALSE),"")</f>
        <v/>
      </c>
      <c r="M1180" s="104" t="str">
        <f>IFERROR(VLOOKUP(A1180,#REF!,9,FALSE),"")</f>
        <v/>
      </c>
    </row>
    <row r="1181" spans="1:13" hidden="1" x14ac:dyDescent="0.3">
      <c r="A1181" s="108"/>
      <c r="B1181" s="105" t="str">
        <f>IFERROR(VLOOKUP(A1181,#REF!,2,FALSE),"")</f>
        <v/>
      </c>
      <c r="C1181" s="106" t="str">
        <f>IFERROR(VLOOKUP(A1181,#REF!,3,FALSE),"")</f>
        <v/>
      </c>
      <c r="D1181" s="101"/>
      <c r="E1181" s="102"/>
      <c r="F1181" s="103"/>
      <c r="G1181" s="107" t="str">
        <f>IFERROR(VLOOKUP(A1181,#REF!,5,FALSE),"")</f>
        <v/>
      </c>
      <c r="H1181" s="108" t="str">
        <f>IFERROR(VLOOKUP(A1181,#REF!,6,FALSE),"")</f>
        <v/>
      </c>
      <c r="I1181" s="105" t="str">
        <f>IFERROR(VLOOKUP(A1181,#REF!,7,FALSE),"")</f>
        <v/>
      </c>
      <c r="J1181" s="109" t="str">
        <f>IFERROR(VLOOKUP(A1181,#REF!,8,FALSE),"")</f>
        <v/>
      </c>
      <c r="M1181" s="104" t="str">
        <f>IFERROR(VLOOKUP(A1181,#REF!,9,FALSE),"")</f>
        <v/>
      </c>
    </row>
    <row r="1182" spans="1:13" hidden="1" x14ac:dyDescent="0.3">
      <c r="A1182" s="108"/>
      <c r="B1182" s="105" t="str">
        <f>IFERROR(VLOOKUP(A1182,#REF!,2,FALSE),"")</f>
        <v/>
      </c>
      <c r="C1182" s="106" t="str">
        <f>IFERROR(VLOOKUP(A1182,#REF!,3,FALSE),"")</f>
        <v/>
      </c>
      <c r="D1182" s="101"/>
      <c r="E1182" s="102"/>
      <c r="F1182" s="103"/>
      <c r="G1182" s="107" t="str">
        <f>IFERROR(VLOOKUP(A1182,#REF!,5,FALSE),"")</f>
        <v/>
      </c>
      <c r="H1182" s="108" t="str">
        <f>IFERROR(VLOOKUP(A1182,#REF!,6,FALSE),"")</f>
        <v/>
      </c>
      <c r="I1182" s="105" t="str">
        <f>IFERROR(VLOOKUP(A1182,#REF!,7,FALSE),"")</f>
        <v/>
      </c>
      <c r="J1182" s="109" t="str">
        <f>IFERROR(VLOOKUP(A1182,#REF!,8,FALSE),"")</f>
        <v/>
      </c>
      <c r="M1182" s="104" t="str">
        <f>IFERROR(VLOOKUP(A1182,#REF!,9,FALSE),"")</f>
        <v/>
      </c>
    </row>
    <row r="1183" spans="1:13" hidden="1" x14ac:dyDescent="0.3">
      <c r="A1183" s="108"/>
      <c r="B1183" s="105" t="str">
        <f>IFERROR(VLOOKUP(A1183,#REF!,2,FALSE),"")</f>
        <v/>
      </c>
      <c r="C1183" s="106" t="str">
        <f>IFERROR(VLOOKUP(A1183,#REF!,3,FALSE),"")</f>
        <v/>
      </c>
      <c r="D1183" s="101"/>
      <c r="E1183" s="102"/>
      <c r="F1183" s="103"/>
      <c r="G1183" s="107" t="str">
        <f>IFERROR(VLOOKUP(A1183,#REF!,5,FALSE),"")</f>
        <v/>
      </c>
      <c r="H1183" s="108" t="str">
        <f>IFERROR(VLOOKUP(A1183,#REF!,6,FALSE),"")</f>
        <v/>
      </c>
      <c r="I1183" s="105" t="str">
        <f>IFERROR(VLOOKUP(A1183,#REF!,7,FALSE),"")</f>
        <v/>
      </c>
      <c r="J1183" s="109" t="str">
        <f>IFERROR(VLOOKUP(A1183,#REF!,8,FALSE),"")</f>
        <v/>
      </c>
      <c r="M1183" s="104" t="str">
        <f>IFERROR(VLOOKUP(A1183,#REF!,9,FALSE),"")</f>
        <v/>
      </c>
    </row>
    <row r="1184" spans="1:13" hidden="1" x14ac:dyDescent="0.3">
      <c r="A1184" s="108"/>
      <c r="B1184" s="105" t="str">
        <f>IFERROR(VLOOKUP(A1184,#REF!,2,FALSE),"")</f>
        <v/>
      </c>
      <c r="C1184" s="106" t="str">
        <f>IFERROR(VLOOKUP(A1184,#REF!,3,FALSE),"")</f>
        <v/>
      </c>
      <c r="D1184" s="101"/>
      <c r="E1184" s="102"/>
      <c r="F1184" s="103"/>
      <c r="G1184" s="107" t="str">
        <f>IFERROR(VLOOKUP(A1184,#REF!,5,FALSE),"")</f>
        <v/>
      </c>
      <c r="H1184" s="108" t="str">
        <f>IFERROR(VLOOKUP(A1184,#REF!,6,FALSE),"")</f>
        <v/>
      </c>
      <c r="I1184" s="105" t="str">
        <f>IFERROR(VLOOKUP(A1184,#REF!,7,FALSE),"")</f>
        <v/>
      </c>
      <c r="J1184" s="109" t="str">
        <f>IFERROR(VLOOKUP(A1184,#REF!,8,FALSE),"")</f>
        <v/>
      </c>
      <c r="M1184" s="104" t="str">
        <f>IFERROR(VLOOKUP(A1184,#REF!,9,FALSE),"")</f>
        <v/>
      </c>
    </row>
    <row r="1185" spans="1:13" hidden="1" x14ac:dyDescent="0.3">
      <c r="A1185" s="108"/>
      <c r="B1185" s="105" t="str">
        <f>IFERROR(VLOOKUP(A1185,#REF!,2,FALSE),"")</f>
        <v/>
      </c>
      <c r="C1185" s="106" t="str">
        <f>IFERROR(VLOOKUP(A1185,#REF!,3,FALSE),"")</f>
        <v/>
      </c>
      <c r="D1185" s="101"/>
      <c r="E1185" s="102"/>
      <c r="F1185" s="103"/>
      <c r="G1185" s="107" t="str">
        <f>IFERROR(VLOOKUP(A1185,#REF!,5,FALSE),"")</f>
        <v/>
      </c>
      <c r="H1185" s="108" t="str">
        <f>IFERROR(VLOOKUP(A1185,#REF!,6,FALSE),"")</f>
        <v/>
      </c>
      <c r="I1185" s="105" t="str">
        <f>IFERROR(VLOOKUP(A1185,#REF!,7,FALSE),"")</f>
        <v/>
      </c>
      <c r="J1185" s="109" t="str">
        <f>IFERROR(VLOOKUP(A1185,#REF!,8,FALSE),"")</f>
        <v/>
      </c>
      <c r="M1185" s="104" t="str">
        <f>IFERROR(VLOOKUP(A1185,#REF!,9,FALSE),"")</f>
        <v/>
      </c>
    </row>
    <row r="1186" spans="1:13" hidden="1" x14ac:dyDescent="0.3">
      <c r="A1186" s="108"/>
      <c r="B1186" s="105" t="str">
        <f>IFERROR(VLOOKUP(A1186,#REF!,2,FALSE),"")</f>
        <v/>
      </c>
      <c r="C1186" s="106" t="str">
        <f>IFERROR(VLOOKUP(A1186,#REF!,3,FALSE),"")</f>
        <v/>
      </c>
      <c r="D1186" s="101"/>
      <c r="E1186" s="102"/>
      <c r="F1186" s="103"/>
      <c r="G1186" s="107" t="str">
        <f>IFERROR(VLOOKUP(A1186,#REF!,5,FALSE),"")</f>
        <v/>
      </c>
      <c r="H1186" s="108" t="str">
        <f>IFERROR(VLOOKUP(A1186,#REF!,6,FALSE),"")</f>
        <v/>
      </c>
      <c r="I1186" s="105" t="str">
        <f>IFERROR(VLOOKUP(A1186,#REF!,7,FALSE),"")</f>
        <v/>
      </c>
      <c r="J1186" s="109" t="str">
        <f>IFERROR(VLOOKUP(A1186,#REF!,8,FALSE),"")</f>
        <v/>
      </c>
      <c r="M1186" s="104" t="str">
        <f>IFERROR(VLOOKUP(A1186,#REF!,9,FALSE),"")</f>
        <v/>
      </c>
    </row>
    <row r="1187" spans="1:13" hidden="1" x14ac:dyDescent="0.3">
      <c r="A1187" s="108"/>
      <c r="B1187" s="105" t="str">
        <f>IFERROR(VLOOKUP(A1187,#REF!,2,FALSE),"")</f>
        <v/>
      </c>
      <c r="C1187" s="106" t="str">
        <f>IFERROR(VLOOKUP(A1187,#REF!,3,FALSE),"")</f>
        <v/>
      </c>
      <c r="D1187" s="101"/>
      <c r="E1187" s="102"/>
      <c r="F1187" s="103"/>
      <c r="G1187" s="107" t="str">
        <f>IFERROR(VLOOKUP(A1187,#REF!,5,FALSE),"")</f>
        <v/>
      </c>
      <c r="H1187" s="108" t="str">
        <f>IFERROR(VLOOKUP(A1187,#REF!,6,FALSE),"")</f>
        <v/>
      </c>
      <c r="I1187" s="105" t="str">
        <f>IFERROR(VLOOKUP(A1187,#REF!,7,FALSE),"")</f>
        <v/>
      </c>
      <c r="J1187" s="109" t="str">
        <f>IFERROR(VLOOKUP(A1187,#REF!,8,FALSE),"")</f>
        <v/>
      </c>
      <c r="M1187" s="104" t="str">
        <f>IFERROR(VLOOKUP(A1187,#REF!,9,FALSE),"")</f>
        <v/>
      </c>
    </row>
    <row r="1188" spans="1:13" hidden="1" x14ac:dyDescent="0.3">
      <c r="A1188" s="108"/>
      <c r="B1188" s="105" t="str">
        <f>IFERROR(VLOOKUP(A1188,#REF!,2,FALSE),"")</f>
        <v/>
      </c>
      <c r="C1188" s="106" t="str">
        <f>IFERROR(VLOOKUP(A1188,#REF!,3,FALSE),"")</f>
        <v/>
      </c>
      <c r="D1188" s="101"/>
      <c r="E1188" s="102"/>
      <c r="F1188" s="103"/>
      <c r="G1188" s="107" t="str">
        <f>IFERROR(VLOOKUP(A1188,#REF!,5,FALSE),"")</f>
        <v/>
      </c>
      <c r="H1188" s="108" t="str">
        <f>IFERROR(VLOOKUP(A1188,#REF!,6,FALSE),"")</f>
        <v/>
      </c>
      <c r="I1188" s="105" t="str">
        <f>IFERROR(VLOOKUP(A1188,#REF!,7,FALSE),"")</f>
        <v/>
      </c>
      <c r="J1188" s="109" t="str">
        <f>IFERROR(VLOOKUP(A1188,#REF!,8,FALSE),"")</f>
        <v/>
      </c>
      <c r="M1188" s="104" t="str">
        <f>IFERROR(VLOOKUP(A1188,#REF!,9,FALSE),"")</f>
        <v/>
      </c>
    </row>
    <row r="1189" spans="1:13" hidden="1" x14ac:dyDescent="0.3">
      <c r="A1189" s="108"/>
      <c r="B1189" s="105" t="str">
        <f>IFERROR(VLOOKUP(A1189,#REF!,2,FALSE),"")</f>
        <v/>
      </c>
      <c r="C1189" s="106" t="str">
        <f>IFERROR(VLOOKUP(A1189,#REF!,3,FALSE),"")</f>
        <v/>
      </c>
      <c r="D1189" s="101"/>
      <c r="E1189" s="102"/>
      <c r="F1189" s="103"/>
      <c r="G1189" s="107" t="str">
        <f>IFERROR(VLOOKUP(A1189,#REF!,5,FALSE),"")</f>
        <v/>
      </c>
      <c r="H1189" s="108" t="str">
        <f>IFERROR(VLOOKUP(A1189,#REF!,6,FALSE),"")</f>
        <v/>
      </c>
      <c r="I1189" s="105" t="str">
        <f>IFERROR(VLOOKUP(A1189,#REF!,7,FALSE),"")</f>
        <v/>
      </c>
      <c r="J1189" s="109" t="str">
        <f>IFERROR(VLOOKUP(A1189,#REF!,8,FALSE),"")</f>
        <v/>
      </c>
      <c r="M1189" s="104" t="str">
        <f>IFERROR(VLOOKUP(A1189,#REF!,9,FALSE),"")</f>
        <v/>
      </c>
    </row>
    <row r="1190" spans="1:13" hidden="1" x14ac:dyDescent="0.3">
      <c r="A1190" s="108"/>
      <c r="B1190" s="105" t="str">
        <f>IFERROR(VLOOKUP(A1190,#REF!,2,FALSE),"")</f>
        <v/>
      </c>
      <c r="C1190" s="106" t="str">
        <f>IFERROR(VLOOKUP(A1190,#REF!,3,FALSE),"")</f>
        <v/>
      </c>
      <c r="D1190" s="101"/>
      <c r="E1190" s="102"/>
      <c r="F1190" s="103"/>
      <c r="G1190" s="107" t="str">
        <f>IFERROR(VLOOKUP(A1190,#REF!,5,FALSE),"")</f>
        <v/>
      </c>
      <c r="H1190" s="108" t="str">
        <f>IFERROR(VLOOKUP(A1190,#REF!,6,FALSE),"")</f>
        <v/>
      </c>
      <c r="I1190" s="105" t="str">
        <f>IFERROR(VLOOKUP(A1190,#REF!,7,FALSE),"")</f>
        <v/>
      </c>
      <c r="J1190" s="109" t="str">
        <f>IFERROR(VLOOKUP(A1190,#REF!,8,FALSE),"")</f>
        <v/>
      </c>
      <c r="M1190" s="104" t="str">
        <f>IFERROR(VLOOKUP(A1190,#REF!,9,FALSE),"")</f>
        <v/>
      </c>
    </row>
    <row r="1191" spans="1:13" hidden="1" x14ac:dyDescent="0.3">
      <c r="A1191" s="108"/>
      <c r="B1191" s="105" t="str">
        <f>IFERROR(VLOOKUP(A1191,#REF!,2,FALSE),"")</f>
        <v/>
      </c>
      <c r="C1191" s="106" t="str">
        <f>IFERROR(VLOOKUP(A1191,#REF!,3,FALSE),"")</f>
        <v/>
      </c>
      <c r="D1191" s="101"/>
      <c r="E1191" s="102"/>
      <c r="F1191" s="103"/>
      <c r="G1191" s="107" t="str">
        <f>IFERROR(VLOOKUP(A1191,#REF!,5,FALSE),"")</f>
        <v/>
      </c>
      <c r="H1191" s="108" t="str">
        <f>IFERROR(VLOOKUP(A1191,#REF!,6,FALSE),"")</f>
        <v/>
      </c>
      <c r="I1191" s="105" t="str">
        <f>IFERROR(VLOOKUP(A1191,#REF!,7,FALSE),"")</f>
        <v/>
      </c>
      <c r="J1191" s="109" t="str">
        <f>IFERROR(VLOOKUP(A1191,#REF!,8,FALSE),"")</f>
        <v/>
      </c>
      <c r="M1191" s="104" t="str">
        <f>IFERROR(VLOOKUP(A1191,#REF!,9,FALSE),"")</f>
        <v/>
      </c>
    </row>
    <row r="1192" spans="1:13" hidden="1" x14ac:dyDescent="0.3">
      <c r="A1192" s="108"/>
      <c r="B1192" s="105" t="str">
        <f>IFERROR(VLOOKUP(A1192,#REF!,2,FALSE),"")</f>
        <v/>
      </c>
      <c r="C1192" s="106" t="str">
        <f>IFERROR(VLOOKUP(A1192,#REF!,3,FALSE),"")</f>
        <v/>
      </c>
      <c r="D1192" s="101"/>
      <c r="E1192" s="102"/>
      <c r="F1192" s="103"/>
      <c r="G1192" s="107" t="str">
        <f>IFERROR(VLOOKUP(A1192,#REF!,5,FALSE),"")</f>
        <v/>
      </c>
      <c r="H1192" s="108" t="str">
        <f>IFERROR(VLOOKUP(A1192,#REF!,6,FALSE),"")</f>
        <v/>
      </c>
      <c r="I1192" s="105" t="str">
        <f>IFERROR(VLOOKUP(A1192,#REF!,7,FALSE),"")</f>
        <v/>
      </c>
      <c r="J1192" s="109" t="str">
        <f>IFERROR(VLOOKUP(A1192,#REF!,8,FALSE),"")</f>
        <v/>
      </c>
      <c r="M1192" s="104" t="str">
        <f>IFERROR(VLOOKUP(A1192,#REF!,9,FALSE),"")</f>
        <v/>
      </c>
    </row>
    <row r="1193" spans="1:13" hidden="1" x14ac:dyDescent="0.3">
      <c r="A1193" s="108"/>
      <c r="B1193" s="105" t="str">
        <f>IFERROR(VLOOKUP(A1193,#REF!,2,FALSE),"")</f>
        <v/>
      </c>
      <c r="C1193" s="106" t="str">
        <f>IFERROR(VLOOKUP(A1193,#REF!,3,FALSE),"")</f>
        <v/>
      </c>
      <c r="D1193" s="101"/>
      <c r="E1193" s="102"/>
      <c r="F1193" s="103"/>
      <c r="G1193" s="107" t="str">
        <f>IFERROR(VLOOKUP(A1193,#REF!,5,FALSE),"")</f>
        <v/>
      </c>
      <c r="H1193" s="108" t="str">
        <f>IFERROR(VLOOKUP(A1193,#REF!,6,FALSE),"")</f>
        <v/>
      </c>
      <c r="I1193" s="105" t="str">
        <f>IFERROR(VLOOKUP(A1193,#REF!,7,FALSE),"")</f>
        <v/>
      </c>
      <c r="J1193" s="109" t="str">
        <f>IFERROR(VLOOKUP(A1193,#REF!,8,FALSE),"")</f>
        <v/>
      </c>
      <c r="M1193" s="104" t="str">
        <f>IFERROR(VLOOKUP(A1193,#REF!,9,FALSE),"")</f>
        <v/>
      </c>
    </row>
    <row r="1194" spans="1:13" hidden="1" x14ac:dyDescent="0.3">
      <c r="A1194" s="108"/>
      <c r="B1194" s="105" t="str">
        <f>IFERROR(VLOOKUP(A1194,#REF!,2,FALSE),"")</f>
        <v/>
      </c>
      <c r="C1194" s="106" t="str">
        <f>IFERROR(VLOOKUP(A1194,#REF!,3,FALSE),"")</f>
        <v/>
      </c>
      <c r="D1194" s="101"/>
      <c r="E1194" s="102"/>
      <c r="F1194" s="103"/>
      <c r="G1194" s="107" t="str">
        <f>IFERROR(VLOOKUP(A1194,#REF!,5,FALSE),"")</f>
        <v/>
      </c>
      <c r="H1194" s="108" t="str">
        <f>IFERROR(VLOOKUP(A1194,#REF!,6,FALSE),"")</f>
        <v/>
      </c>
      <c r="I1194" s="105" t="str">
        <f>IFERROR(VLOOKUP(A1194,#REF!,7,FALSE),"")</f>
        <v/>
      </c>
      <c r="J1194" s="109" t="str">
        <f>IFERROR(VLOOKUP(A1194,#REF!,8,FALSE),"")</f>
        <v/>
      </c>
      <c r="M1194" s="104" t="str">
        <f>IFERROR(VLOOKUP(A1194,#REF!,9,FALSE),"")</f>
        <v/>
      </c>
    </row>
    <row r="1195" spans="1:13" hidden="1" x14ac:dyDescent="0.3">
      <c r="A1195" s="108"/>
      <c r="B1195" s="105" t="str">
        <f>IFERROR(VLOOKUP(A1195,#REF!,2,FALSE),"")</f>
        <v/>
      </c>
      <c r="C1195" s="106" t="str">
        <f>IFERROR(VLOOKUP(A1195,#REF!,3,FALSE),"")</f>
        <v/>
      </c>
      <c r="D1195" s="101"/>
      <c r="E1195" s="102"/>
      <c r="F1195" s="103"/>
      <c r="G1195" s="107" t="str">
        <f>IFERROR(VLOOKUP(A1195,#REF!,5,FALSE),"")</f>
        <v/>
      </c>
      <c r="H1195" s="108" t="str">
        <f>IFERROR(VLOOKUP(A1195,#REF!,6,FALSE),"")</f>
        <v/>
      </c>
      <c r="I1195" s="105" t="str">
        <f>IFERROR(VLOOKUP(A1195,#REF!,7,FALSE),"")</f>
        <v/>
      </c>
      <c r="J1195" s="109" t="str">
        <f>IFERROR(VLOOKUP(A1195,#REF!,8,FALSE),"")</f>
        <v/>
      </c>
      <c r="M1195" s="104" t="str">
        <f>IFERROR(VLOOKUP(A1195,#REF!,9,FALSE),"")</f>
        <v/>
      </c>
    </row>
    <row r="1196" spans="1:13" hidden="1" x14ac:dyDescent="0.3">
      <c r="A1196" s="108"/>
      <c r="B1196" s="105" t="str">
        <f>IFERROR(VLOOKUP(A1196,#REF!,2,FALSE),"")</f>
        <v/>
      </c>
      <c r="C1196" s="106" t="str">
        <f>IFERROR(VLOOKUP(A1196,#REF!,3,FALSE),"")</f>
        <v/>
      </c>
      <c r="D1196" s="101"/>
      <c r="E1196" s="102"/>
      <c r="F1196" s="103"/>
      <c r="G1196" s="107" t="str">
        <f>IFERROR(VLOOKUP(A1196,#REF!,5,FALSE),"")</f>
        <v/>
      </c>
      <c r="H1196" s="108" t="str">
        <f>IFERROR(VLOOKUP(A1196,#REF!,6,FALSE),"")</f>
        <v/>
      </c>
      <c r="I1196" s="105" t="str">
        <f>IFERROR(VLOOKUP(A1196,#REF!,7,FALSE),"")</f>
        <v/>
      </c>
      <c r="J1196" s="109" t="str">
        <f>IFERROR(VLOOKUP(A1196,#REF!,8,FALSE),"")</f>
        <v/>
      </c>
      <c r="M1196" s="104" t="str">
        <f>IFERROR(VLOOKUP(A1196,#REF!,9,FALSE),"")</f>
        <v/>
      </c>
    </row>
    <row r="1197" spans="1:13" hidden="1" x14ac:dyDescent="0.3">
      <c r="A1197" s="108"/>
      <c r="B1197" s="105" t="str">
        <f>IFERROR(VLOOKUP(A1197,#REF!,2,FALSE),"")</f>
        <v/>
      </c>
      <c r="C1197" s="106" t="str">
        <f>IFERROR(VLOOKUP(A1197,#REF!,3,FALSE),"")</f>
        <v/>
      </c>
      <c r="D1197" s="101"/>
      <c r="E1197" s="102"/>
      <c r="F1197" s="103"/>
      <c r="G1197" s="107" t="str">
        <f>IFERROR(VLOOKUP(A1197,#REF!,5,FALSE),"")</f>
        <v/>
      </c>
      <c r="H1197" s="108" t="str">
        <f>IFERROR(VLOOKUP(A1197,#REF!,6,FALSE),"")</f>
        <v/>
      </c>
      <c r="I1197" s="105" t="str">
        <f>IFERROR(VLOOKUP(A1197,#REF!,7,FALSE),"")</f>
        <v/>
      </c>
      <c r="J1197" s="109" t="str">
        <f>IFERROR(VLOOKUP(A1197,#REF!,8,FALSE),"")</f>
        <v/>
      </c>
      <c r="M1197" s="104" t="str">
        <f>IFERROR(VLOOKUP(A1197,#REF!,9,FALSE),"")</f>
        <v/>
      </c>
    </row>
    <row r="1198" spans="1:13" hidden="1" x14ac:dyDescent="0.3">
      <c r="A1198" s="108"/>
      <c r="B1198" s="105" t="str">
        <f>IFERROR(VLOOKUP(A1198,#REF!,2,FALSE),"")</f>
        <v/>
      </c>
      <c r="C1198" s="106" t="str">
        <f>IFERROR(VLOOKUP(A1198,#REF!,3,FALSE),"")</f>
        <v/>
      </c>
      <c r="D1198" s="101"/>
      <c r="E1198" s="102"/>
      <c r="F1198" s="103"/>
      <c r="G1198" s="107" t="str">
        <f>IFERROR(VLOOKUP(A1198,#REF!,5,FALSE),"")</f>
        <v/>
      </c>
      <c r="H1198" s="108" t="str">
        <f>IFERROR(VLOOKUP(A1198,#REF!,6,FALSE),"")</f>
        <v/>
      </c>
      <c r="I1198" s="105" t="str">
        <f>IFERROR(VLOOKUP(A1198,#REF!,7,FALSE),"")</f>
        <v/>
      </c>
      <c r="J1198" s="109" t="str">
        <f>IFERROR(VLOOKUP(A1198,#REF!,8,FALSE),"")</f>
        <v/>
      </c>
      <c r="M1198" s="104" t="str">
        <f>IFERROR(VLOOKUP(A1198,#REF!,9,FALSE),"")</f>
        <v/>
      </c>
    </row>
    <row r="1199" spans="1:13" hidden="1" x14ac:dyDescent="0.3">
      <c r="A1199" s="108"/>
      <c r="B1199" s="105" t="str">
        <f>IFERROR(VLOOKUP(A1199,#REF!,2,FALSE),"")</f>
        <v/>
      </c>
      <c r="C1199" s="106" t="str">
        <f>IFERROR(VLOOKUP(A1199,#REF!,3,FALSE),"")</f>
        <v/>
      </c>
      <c r="D1199" s="101"/>
      <c r="E1199" s="102"/>
      <c r="F1199" s="103"/>
      <c r="G1199" s="107" t="str">
        <f>IFERROR(VLOOKUP(A1199,#REF!,5,FALSE),"")</f>
        <v/>
      </c>
      <c r="H1199" s="108" t="str">
        <f>IFERROR(VLOOKUP(A1199,#REF!,6,FALSE),"")</f>
        <v/>
      </c>
      <c r="I1199" s="105" t="str">
        <f>IFERROR(VLOOKUP(A1199,#REF!,7,FALSE),"")</f>
        <v/>
      </c>
      <c r="J1199" s="109" t="str">
        <f>IFERROR(VLOOKUP(A1199,#REF!,8,FALSE),"")</f>
        <v/>
      </c>
      <c r="M1199" s="104" t="str">
        <f>IFERROR(VLOOKUP(A1199,#REF!,9,FALSE),"")</f>
        <v/>
      </c>
    </row>
    <row r="1200" spans="1:13" hidden="1" x14ac:dyDescent="0.3">
      <c r="A1200" s="108"/>
      <c r="B1200" s="105" t="str">
        <f>IFERROR(VLOOKUP(A1200,#REF!,2,FALSE),"")</f>
        <v/>
      </c>
      <c r="C1200" s="106" t="str">
        <f>IFERROR(VLOOKUP(A1200,#REF!,3,FALSE),"")</f>
        <v/>
      </c>
      <c r="D1200" s="101"/>
      <c r="E1200" s="102"/>
      <c r="F1200" s="103"/>
      <c r="G1200" s="107" t="str">
        <f>IFERROR(VLOOKUP(A1200,#REF!,5,FALSE),"")</f>
        <v/>
      </c>
      <c r="H1200" s="108" t="str">
        <f>IFERROR(VLOOKUP(A1200,#REF!,6,FALSE),"")</f>
        <v/>
      </c>
      <c r="I1200" s="105" t="str">
        <f>IFERROR(VLOOKUP(A1200,#REF!,7,FALSE),"")</f>
        <v/>
      </c>
      <c r="J1200" s="109" t="str">
        <f>IFERROR(VLOOKUP(A1200,#REF!,8,FALSE),"")</f>
        <v/>
      </c>
      <c r="M1200" s="104" t="str">
        <f>IFERROR(VLOOKUP(A1200,#REF!,9,FALSE),"")</f>
        <v/>
      </c>
    </row>
    <row r="1201" spans="1:13" hidden="1" x14ac:dyDescent="0.3">
      <c r="A1201" s="108"/>
      <c r="B1201" s="105" t="str">
        <f>IFERROR(VLOOKUP(A1201,#REF!,2,FALSE),"")</f>
        <v/>
      </c>
      <c r="C1201" s="106" t="str">
        <f>IFERROR(VLOOKUP(A1201,#REF!,3,FALSE),"")</f>
        <v/>
      </c>
      <c r="D1201" s="101"/>
      <c r="E1201" s="102"/>
      <c r="F1201" s="103"/>
      <c r="G1201" s="107" t="str">
        <f>IFERROR(VLOOKUP(A1201,#REF!,5,FALSE),"")</f>
        <v/>
      </c>
      <c r="H1201" s="108" t="str">
        <f>IFERROR(VLOOKUP(A1201,#REF!,6,FALSE),"")</f>
        <v/>
      </c>
      <c r="I1201" s="105" t="str">
        <f>IFERROR(VLOOKUP(A1201,#REF!,7,FALSE),"")</f>
        <v/>
      </c>
      <c r="J1201" s="109" t="str">
        <f>IFERROR(VLOOKUP(A1201,#REF!,8,FALSE),"")</f>
        <v/>
      </c>
      <c r="M1201" s="104" t="str">
        <f>IFERROR(VLOOKUP(A1201,#REF!,9,FALSE),"")</f>
        <v/>
      </c>
    </row>
    <row r="1202" spans="1:13" hidden="1" x14ac:dyDescent="0.3">
      <c r="A1202" s="108"/>
      <c r="B1202" s="105" t="str">
        <f>IFERROR(VLOOKUP(A1202,#REF!,2,FALSE),"")</f>
        <v/>
      </c>
      <c r="C1202" s="106" t="str">
        <f>IFERROR(VLOOKUP(A1202,#REF!,3,FALSE),"")</f>
        <v/>
      </c>
      <c r="D1202" s="101"/>
      <c r="E1202" s="102"/>
      <c r="F1202" s="103"/>
      <c r="G1202" s="107" t="str">
        <f>IFERROR(VLOOKUP(A1202,#REF!,5,FALSE),"")</f>
        <v/>
      </c>
      <c r="H1202" s="108" t="str">
        <f>IFERROR(VLOOKUP(A1202,#REF!,6,FALSE),"")</f>
        <v/>
      </c>
      <c r="I1202" s="105" t="str">
        <f>IFERROR(VLOOKUP(A1202,#REF!,7,FALSE),"")</f>
        <v/>
      </c>
      <c r="J1202" s="109" t="str">
        <f>IFERROR(VLOOKUP(A1202,#REF!,8,FALSE),"")</f>
        <v/>
      </c>
      <c r="M1202" s="104" t="str">
        <f>IFERROR(VLOOKUP(A1202,#REF!,9,FALSE),"")</f>
        <v/>
      </c>
    </row>
    <row r="1203" spans="1:13" hidden="1" x14ac:dyDescent="0.3">
      <c r="A1203" s="108"/>
      <c r="B1203" s="105" t="str">
        <f>IFERROR(VLOOKUP(A1203,#REF!,2,FALSE),"")</f>
        <v/>
      </c>
      <c r="C1203" s="106" t="str">
        <f>IFERROR(VLOOKUP(A1203,#REF!,3,FALSE),"")</f>
        <v/>
      </c>
      <c r="D1203" s="101"/>
      <c r="E1203" s="102"/>
      <c r="F1203" s="103"/>
      <c r="G1203" s="107" t="str">
        <f>IFERROR(VLOOKUP(A1203,#REF!,5,FALSE),"")</f>
        <v/>
      </c>
      <c r="H1203" s="108" t="str">
        <f>IFERROR(VLOOKUP(A1203,#REF!,6,FALSE),"")</f>
        <v/>
      </c>
      <c r="I1203" s="105" t="str">
        <f>IFERROR(VLOOKUP(A1203,#REF!,7,FALSE),"")</f>
        <v/>
      </c>
      <c r="J1203" s="109" t="str">
        <f>IFERROR(VLOOKUP(A1203,#REF!,8,FALSE),"")</f>
        <v/>
      </c>
      <c r="M1203" s="104" t="str">
        <f>IFERROR(VLOOKUP(A1203,#REF!,9,FALSE),"")</f>
        <v/>
      </c>
    </row>
    <row r="1204" spans="1:13" hidden="1" x14ac:dyDescent="0.3">
      <c r="A1204" s="108"/>
      <c r="B1204" s="105" t="str">
        <f>IFERROR(VLOOKUP(A1204,#REF!,2,FALSE),"")</f>
        <v/>
      </c>
      <c r="C1204" s="106" t="str">
        <f>IFERROR(VLOOKUP(A1204,#REF!,3,FALSE),"")</f>
        <v/>
      </c>
      <c r="D1204" s="101"/>
      <c r="E1204" s="102"/>
      <c r="F1204" s="103"/>
      <c r="G1204" s="107" t="str">
        <f>IFERROR(VLOOKUP(A1204,#REF!,5,FALSE),"")</f>
        <v/>
      </c>
      <c r="H1204" s="108" t="str">
        <f>IFERROR(VLOOKUP(A1204,#REF!,6,FALSE),"")</f>
        <v/>
      </c>
      <c r="I1204" s="105" t="str">
        <f>IFERROR(VLOOKUP(A1204,#REF!,7,FALSE),"")</f>
        <v/>
      </c>
      <c r="J1204" s="109" t="str">
        <f>IFERROR(VLOOKUP(A1204,#REF!,8,FALSE),"")</f>
        <v/>
      </c>
      <c r="M1204" s="104" t="str">
        <f>IFERROR(VLOOKUP(A1204,#REF!,9,FALSE),"")</f>
        <v/>
      </c>
    </row>
    <row r="1205" spans="1:13" hidden="1" x14ac:dyDescent="0.3">
      <c r="A1205" s="108"/>
      <c r="B1205" s="105" t="str">
        <f>IFERROR(VLOOKUP(A1205,#REF!,2,FALSE),"")</f>
        <v/>
      </c>
      <c r="C1205" s="106" t="str">
        <f>IFERROR(VLOOKUP(A1205,#REF!,3,FALSE),"")</f>
        <v/>
      </c>
      <c r="D1205" s="101"/>
      <c r="E1205" s="102"/>
      <c r="F1205" s="103"/>
      <c r="G1205" s="107" t="str">
        <f>IFERROR(VLOOKUP(A1205,#REF!,5,FALSE),"")</f>
        <v/>
      </c>
      <c r="H1205" s="108" t="str">
        <f>IFERROR(VLOOKUP(A1205,#REF!,6,FALSE),"")</f>
        <v/>
      </c>
      <c r="I1205" s="105" t="str">
        <f>IFERROR(VLOOKUP(A1205,#REF!,7,FALSE),"")</f>
        <v/>
      </c>
      <c r="J1205" s="109" t="str">
        <f>IFERROR(VLOOKUP(A1205,#REF!,8,FALSE),"")</f>
        <v/>
      </c>
      <c r="M1205" s="104" t="str">
        <f>IFERROR(VLOOKUP(A1205,#REF!,9,FALSE),"")</f>
        <v/>
      </c>
    </row>
    <row r="1206" spans="1:13" hidden="1" x14ac:dyDescent="0.3">
      <c r="A1206" s="108"/>
      <c r="B1206" s="105" t="str">
        <f>IFERROR(VLOOKUP(A1206,#REF!,2,FALSE),"")</f>
        <v/>
      </c>
      <c r="C1206" s="106" t="str">
        <f>IFERROR(VLOOKUP(A1206,#REF!,3,FALSE),"")</f>
        <v/>
      </c>
      <c r="D1206" s="101"/>
      <c r="E1206" s="102"/>
      <c r="F1206" s="103"/>
      <c r="G1206" s="107" t="str">
        <f>IFERROR(VLOOKUP(A1206,#REF!,5,FALSE),"")</f>
        <v/>
      </c>
      <c r="H1206" s="108" t="str">
        <f>IFERROR(VLOOKUP(A1206,#REF!,6,FALSE),"")</f>
        <v/>
      </c>
      <c r="I1206" s="105" t="str">
        <f>IFERROR(VLOOKUP(A1206,#REF!,7,FALSE),"")</f>
        <v/>
      </c>
      <c r="J1206" s="109" t="str">
        <f>IFERROR(VLOOKUP(A1206,#REF!,8,FALSE),"")</f>
        <v/>
      </c>
      <c r="M1206" s="104" t="str">
        <f>IFERROR(VLOOKUP(A1206,#REF!,9,FALSE),"")</f>
        <v/>
      </c>
    </row>
    <row r="1207" spans="1:13" hidden="1" x14ac:dyDescent="0.3">
      <c r="A1207" s="108"/>
      <c r="B1207" s="105" t="str">
        <f>IFERROR(VLOOKUP(A1207,#REF!,2,FALSE),"")</f>
        <v/>
      </c>
      <c r="C1207" s="106" t="str">
        <f>IFERROR(VLOOKUP(A1207,#REF!,3,FALSE),"")</f>
        <v/>
      </c>
      <c r="D1207" s="101"/>
      <c r="E1207" s="102"/>
      <c r="F1207" s="103"/>
      <c r="G1207" s="107" t="str">
        <f>IFERROR(VLOOKUP(A1207,#REF!,5,FALSE),"")</f>
        <v/>
      </c>
      <c r="H1207" s="108" t="str">
        <f>IFERROR(VLOOKUP(A1207,#REF!,6,FALSE),"")</f>
        <v/>
      </c>
      <c r="I1207" s="105" t="str">
        <f>IFERROR(VLOOKUP(A1207,#REF!,7,FALSE),"")</f>
        <v/>
      </c>
      <c r="J1207" s="109" t="str">
        <f>IFERROR(VLOOKUP(A1207,#REF!,8,FALSE),"")</f>
        <v/>
      </c>
      <c r="M1207" s="104" t="str">
        <f>IFERROR(VLOOKUP(A1207,#REF!,9,FALSE),"")</f>
        <v/>
      </c>
    </row>
    <row r="1208" spans="1:13" hidden="1" x14ac:dyDescent="0.3">
      <c r="A1208" s="108"/>
      <c r="B1208" s="105" t="str">
        <f>IFERROR(VLOOKUP(A1208,#REF!,2,FALSE),"")</f>
        <v/>
      </c>
      <c r="C1208" s="106" t="str">
        <f>IFERROR(VLOOKUP(A1208,#REF!,3,FALSE),"")</f>
        <v/>
      </c>
      <c r="D1208" s="101"/>
      <c r="E1208" s="102"/>
      <c r="F1208" s="103"/>
      <c r="G1208" s="107" t="str">
        <f>IFERROR(VLOOKUP(A1208,#REF!,5,FALSE),"")</f>
        <v/>
      </c>
      <c r="H1208" s="108" t="str">
        <f>IFERROR(VLOOKUP(A1208,#REF!,6,FALSE),"")</f>
        <v/>
      </c>
      <c r="I1208" s="105" t="str">
        <f>IFERROR(VLOOKUP(A1208,#REF!,7,FALSE),"")</f>
        <v/>
      </c>
      <c r="J1208" s="109" t="str">
        <f>IFERROR(VLOOKUP(A1208,#REF!,8,FALSE),"")</f>
        <v/>
      </c>
      <c r="M1208" s="104" t="str">
        <f>IFERROR(VLOOKUP(A1208,#REF!,9,FALSE),"")</f>
        <v/>
      </c>
    </row>
    <row r="1209" spans="1:13" hidden="1" x14ac:dyDescent="0.3">
      <c r="A1209" s="108"/>
      <c r="B1209" s="105" t="str">
        <f>IFERROR(VLOOKUP(A1209,#REF!,2,FALSE),"")</f>
        <v/>
      </c>
      <c r="C1209" s="106" t="str">
        <f>IFERROR(VLOOKUP(A1209,#REF!,3,FALSE),"")</f>
        <v/>
      </c>
      <c r="D1209" s="101"/>
      <c r="E1209" s="102"/>
      <c r="F1209" s="103"/>
      <c r="G1209" s="107" t="str">
        <f>IFERROR(VLOOKUP(A1209,#REF!,5,FALSE),"")</f>
        <v/>
      </c>
      <c r="H1209" s="108" t="str">
        <f>IFERROR(VLOOKUP(A1209,#REF!,6,FALSE),"")</f>
        <v/>
      </c>
      <c r="I1209" s="105" t="str">
        <f>IFERROR(VLOOKUP(A1209,#REF!,7,FALSE),"")</f>
        <v/>
      </c>
      <c r="J1209" s="109" t="str">
        <f>IFERROR(VLOOKUP(A1209,#REF!,8,FALSE),"")</f>
        <v/>
      </c>
      <c r="M1209" s="104" t="str">
        <f>IFERROR(VLOOKUP(A1209,#REF!,9,FALSE),"")</f>
        <v/>
      </c>
    </row>
    <row r="1210" spans="1:13" hidden="1" x14ac:dyDescent="0.3">
      <c r="A1210" s="108"/>
      <c r="B1210" s="105" t="str">
        <f>IFERROR(VLOOKUP(A1210,#REF!,2,FALSE),"")</f>
        <v/>
      </c>
      <c r="C1210" s="106" t="str">
        <f>IFERROR(VLOOKUP(A1210,#REF!,3,FALSE),"")</f>
        <v/>
      </c>
      <c r="D1210" s="101"/>
      <c r="E1210" s="102"/>
      <c r="F1210" s="103"/>
      <c r="G1210" s="107" t="str">
        <f>IFERROR(VLOOKUP(A1210,#REF!,5,FALSE),"")</f>
        <v/>
      </c>
      <c r="H1210" s="108" t="str">
        <f>IFERROR(VLOOKUP(A1210,#REF!,6,FALSE),"")</f>
        <v/>
      </c>
      <c r="I1210" s="105" t="str">
        <f>IFERROR(VLOOKUP(A1210,#REF!,7,FALSE),"")</f>
        <v/>
      </c>
      <c r="J1210" s="109" t="str">
        <f>IFERROR(VLOOKUP(A1210,#REF!,8,FALSE),"")</f>
        <v/>
      </c>
      <c r="M1210" s="104" t="str">
        <f>IFERROR(VLOOKUP(A1210,#REF!,9,FALSE),"")</f>
        <v/>
      </c>
    </row>
    <row r="1211" spans="1:13" hidden="1" x14ac:dyDescent="0.3">
      <c r="A1211" s="108"/>
      <c r="B1211" s="105" t="str">
        <f>IFERROR(VLOOKUP(A1211,#REF!,2,FALSE),"")</f>
        <v/>
      </c>
      <c r="C1211" s="106" t="str">
        <f>IFERROR(VLOOKUP(A1211,#REF!,3,FALSE),"")</f>
        <v/>
      </c>
      <c r="D1211" s="101"/>
      <c r="E1211" s="102"/>
      <c r="F1211" s="103"/>
      <c r="G1211" s="107" t="str">
        <f>IFERROR(VLOOKUP(A1211,#REF!,5,FALSE),"")</f>
        <v/>
      </c>
      <c r="H1211" s="108" t="str">
        <f>IFERROR(VLOOKUP(A1211,#REF!,6,FALSE),"")</f>
        <v/>
      </c>
      <c r="I1211" s="105" t="str">
        <f>IFERROR(VLOOKUP(A1211,#REF!,7,FALSE),"")</f>
        <v/>
      </c>
      <c r="J1211" s="109" t="str">
        <f>IFERROR(VLOOKUP(A1211,#REF!,8,FALSE),"")</f>
        <v/>
      </c>
      <c r="M1211" s="104" t="str">
        <f>IFERROR(VLOOKUP(A1211,#REF!,9,FALSE),"")</f>
        <v/>
      </c>
    </row>
    <row r="1212" spans="1:13" hidden="1" x14ac:dyDescent="0.3">
      <c r="A1212" s="108"/>
      <c r="B1212" s="105" t="str">
        <f>IFERROR(VLOOKUP(A1212,#REF!,2,FALSE),"")</f>
        <v/>
      </c>
      <c r="C1212" s="106" t="str">
        <f>IFERROR(VLOOKUP(A1212,#REF!,3,FALSE),"")</f>
        <v/>
      </c>
      <c r="D1212" s="101"/>
      <c r="E1212" s="102"/>
      <c r="F1212" s="103"/>
      <c r="G1212" s="107" t="str">
        <f>IFERROR(VLOOKUP(A1212,#REF!,5,FALSE),"")</f>
        <v/>
      </c>
      <c r="H1212" s="108" t="str">
        <f>IFERROR(VLOOKUP(A1212,#REF!,6,FALSE),"")</f>
        <v/>
      </c>
      <c r="I1212" s="105" t="str">
        <f>IFERROR(VLOOKUP(A1212,#REF!,7,FALSE),"")</f>
        <v/>
      </c>
      <c r="J1212" s="109" t="str">
        <f>IFERROR(VLOOKUP(A1212,#REF!,8,FALSE),"")</f>
        <v/>
      </c>
      <c r="M1212" s="104" t="str">
        <f>IFERROR(VLOOKUP(A1212,#REF!,9,FALSE),"")</f>
        <v/>
      </c>
    </row>
    <row r="1213" spans="1:13" hidden="1" x14ac:dyDescent="0.3">
      <c r="A1213" s="108"/>
      <c r="B1213" s="105" t="str">
        <f>IFERROR(VLOOKUP(A1213,#REF!,2,FALSE),"")</f>
        <v/>
      </c>
      <c r="C1213" s="106" t="str">
        <f>IFERROR(VLOOKUP(A1213,#REF!,3,FALSE),"")</f>
        <v/>
      </c>
      <c r="D1213" s="101"/>
      <c r="E1213" s="102"/>
      <c r="F1213" s="103"/>
      <c r="G1213" s="107" t="str">
        <f>IFERROR(VLOOKUP(A1213,#REF!,5,FALSE),"")</f>
        <v/>
      </c>
      <c r="H1213" s="108" t="str">
        <f>IFERROR(VLOOKUP(A1213,#REF!,6,FALSE),"")</f>
        <v/>
      </c>
      <c r="I1213" s="105" t="str">
        <f>IFERROR(VLOOKUP(A1213,#REF!,7,FALSE),"")</f>
        <v/>
      </c>
      <c r="J1213" s="109" t="str">
        <f>IFERROR(VLOOKUP(A1213,#REF!,8,FALSE),"")</f>
        <v/>
      </c>
      <c r="M1213" s="104" t="str">
        <f>IFERROR(VLOOKUP(A1213,#REF!,9,FALSE),"")</f>
        <v/>
      </c>
    </row>
    <row r="1214" spans="1:13" hidden="1" x14ac:dyDescent="0.3">
      <c r="A1214" s="108"/>
      <c r="B1214" s="105" t="str">
        <f>IFERROR(VLOOKUP(A1214,#REF!,2,FALSE),"")</f>
        <v/>
      </c>
      <c r="C1214" s="106" t="str">
        <f>IFERROR(VLOOKUP(A1214,#REF!,3,FALSE),"")</f>
        <v/>
      </c>
      <c r="D1214" s="101"/>
      <c r="E1214" s="102"/>
      <c r="F1214" s="103"/>
      <c r="G1214" s="107" t="str">
        <f>IFERROR(VLOOKUP(A1214,#REF!,5,FALSE),"")</f>
        <v/>
      </c>
      <c r="H1214" s="108" t="str">
        <f>IFERROR(VLOOKUP(A1214,#REF!,6,FALSE),"")</f>
        <v/>
      </c>
      <c r="I1214" s="105" t="str">
        <f>IFERROR(VLOOKUP(A1214,#REF!,7,FALSE),"")</f>
        <v/>
      </c>
      <c r="J1214" s="109" t="str">
        <f>IFERROR(VLOOKUP(A1214,#REF!,8,FALSE),"")</f>
        <v/>
      </c>
      <c r="M1214" s="104" t="str">
        <f>IFERROR(VLOOKUP(A1214,#REF!,9,FALSE),"")</f>
        <v/>
      </c>
    </row>
    <row r="1215" spans="1:13" hidden="1" x14ac:dyDescent="0.3">
      <c r="A1215" s="108"/>
      <c r="B1215" s="105" t="str">
        <f>IFERROR(VLOOKUP(A1215,#REF!,2,FALSE),"")</f>
        <v/>
      </c>
      <c r="C1215" s="106" t="str">
        <f>IFERROR(VLOOKUP(A1215,#REF!,3,FALSE),"")</f>
        <v/>
      </c>
      <c r="D1215" s="101"/>
      <c r="E1215" s="102"/>
      <c r="F1215" s="103"/>
      <c r="G1215" s="107" t="str">
        <f>IFERROR(VLOOKUP(A1215,#REF!,5,FALSE),"")</f>
        <v/>
      </c>
      <c r="H1215" s="108" t="str">
        <f>IFERROR(VLOOKUP(A1215,#REF!,6,FALSE),"")</f>
        <v/>
      </c>
      <c r="I1215" s="105" t="str">
        <f>IFERROR(VLOOKUP(A1215,#REF!,7,FALSE),"")</f>
        <v/>
      </c>
      <c r="J1215" s="109" t="str">
        <f>IFERROR(VLOOKUP(A1215,#REF!,8,FALSE),"")</f>
        <v/>
      </c>
      <c r="M1215" s="104" t="str">
        <f>IFERROR(VLOOKUP(A1215,#REF!,9,FALSE),"")</f>
        <v/>
      </c>
    </row>
    <row r="1216" spans="1:13" hidden="1" x14ac:dyDescent="0.3">
      <c r="A1216" s="108"/>
      <c r="B1216" s="105" t="str">
        <f>IFERROR(VLOOKUP(A1216,#REF!,2,FALSE),"")</f>
        <v/>
      </c>
      <c r="C1216" s="106" t="str">
        <f>IFERROR(VLOOKUP(A1216,#REF!,3,FALSE),"")</f>
        <v/>
      </c>
      <c r="D1216" s="101"/>
      <c r="E1216" s="102"/>
      <c r="F1216" s="103"/>
      <c r="G1216" s="107" t="str">
        <f>IFERROR(VLOOKUP(A1216,#REF!,5,FALSE),"")</f>
        <v/>
      </c>
      <c r="H1216" s="108" t="str">
        <f>IFERROR(VLOOKUP(A1216,#REF!,6,FALSE),"")</f>
        <v/>
      </c>
      <c r="I1216" s="105" t="str">
        <f>IFERROR(VLOOKUP(A1216,#REF!,7,FALSE),"")</f>
        <v/>
      </c>
      <c r="J1216" s="109" t="str">
        <f>IFERROR(VLOOKUP(A1216,#REF!,8,FALSE),"")</f>
        <v/>
      </c>
      <c r="M1216" s="104" t="str">
        <f>IFERROR(VLOOKUP(A1216,#REF!,9,FALSE),"")</f>
        <v/>
      </c>
    </row>
    <row r="1217" spans="1:13" hidden="1" x14ac:dyDescent="0.3">
      <c r="A1217" s="108"/>
      <c r="B1217" s="105" t="str">
        <f>IFERROR(VLOOKUP(A1217,#REF!,2,FALSE),"")</f>
        <v/>
      </c>
      <c r="C1217" s="106" t="str">
        <f>IFERROR(VLOOKUP(A1217,#REF!,3,FALSE),"")</f>
        <v/>
      </c>
      <c r="D1217" s="101"/>
      <c r="E1217" s="102"/>
      <c r="F1217" s="103"/>
      <c r="G1217" s="107" t="str">
        <f>IFERROR(VLOOKUP(A1217,#REF!,5,FALSE),"")</f>
        <v/>
      </c>
      <c r="H1217" s="108" t="str">
        <f>IFERROR(VLOOKUP(A1217,#REF!,6,FALSE),"")</f>
        <v/>
      </c>
      <c r="I1217" s="105" t="str">
        <f>IFERROR(VLOOKUP(A1217,#REF!,7,FALSE),"")</f>
        <v/>
      </c>
      <c r="J1217" s="109" t="str">
        <f>IFERROR(VLOOKUP(A1217,#REF!,8,FALSE),"")</f>
        <v/>
      </c>
      <c r="M1217" s="104" t="str">
        <f>IFERROR(VLOOKUP(A1217,#REF!,9,FALSE),"")</f>
        <v/>
      </c>
    </row>
    <row r="1218" spans="1:13" hidden="1" x14ac:dyDescent="0.3">
      <c r="A1218" s="108"/>
      <c r="B1218" s="105" t="str">
        <f>IFERROR(VLOOKUP(A1218,#REF!,2,FALSE),"")</f>
        <v/>
      </c>
      <c r="C1218" s="106" t="str">
        <f>IFERROR(VLOOKUP(A1218,#REF!,3,FALSE),"")</f>
        <v/>
      </c>
      <c r="D1218" s="101"/>
      <c r="E1218" s="102"/>
      <c r="F1218" s="103"/>
      <c r="G1218" s="107" t="str">
        <f>IFERROR(VLOOKUP(A1218,#REF!,5,FALSE),"")</f>
        <v/>
      </c>
      <c r="H1218" s="108" t="str">
        <f>IFERROR(VLOOKUP(A1218,#REF!,6,FALSE),"")</f>
        <v/>
      </c>
      <c r="I1218" s="105" t="str">
        <f>IFERROR(VLOOKUP(A1218,#REF!,7,FALSE),"")</f>
        <v/>
      </c>
      <c r="J1218" s="109" t="str">
        <f>IFERROR(VLOOKUP(A1218,#REF!,8,FALSE),"")</f>
        <v/>
      </c>
      <c r="M1218" s="104" t="str">
        <f>IFERROR(VLOOKUP(A1218,#REF!,9,FALSE),"")</f>
        <v/>
      </c>
    </row>
    <row r="1219" spans="1:13" hidden="1" x14ac:dyDescent="0.3">
      <c r="A1219" s="108"/>
      <c r="B1219" s="105" t="str">
        <f>IFERROR(VLOOKUP(A1219,#REF!,2,FALSE),"")</f>
        <v/>
      </c>
      <c r="C1219" s="106" t="str">
        <f>IFERROR(VLOOKUP(A1219,#REF!,3,FALSE),"")</f>
        <v/>
      </c>
      <c r="D1219" s="101"/>
      <c r="E1219" s="102"/>
      <c r="F1219" s="103"/>
      <c r="G1219" s="107" t="str">
        <f>IFERROR(VLOOKUP(A1219,#REF!,5,FALSE),"")</f>
        <v/>
      </c>
      <c r="H1219" s="108" t="str">
        <f>IFERROR(VLOOKUP(A1219,#REF!,6,FALSE),"")</f>
        <v/>
      </c>
      <c r="I1219" s="105" t="str">
        <f>IFERROR(VLOOKUP(A1219,#REF!,7,FALSE),"")</f>
        <v/>
      </c>
      <c r="J1219" s="109" t="str">
        <f>IFERROR(VLOOKUP(A1219,#REF!,8,FALSE),"")</f>
        <v/>
      </c>
      <c r="M1219" s="104" t="str">
        <f>IFERROR(VLOOKUP(A1219,#REF!,9,FALSE),"")</f>
        <v/>
      </c>
    </row>
    <row r="1220" spans="1:13" hidden="1" x14ac:dyDescent="0.3">
      <c r="A1220" s="108"/>
      <c r="B1220" s="105" t="str">
        <f>IFERROR(VLOOKUP(A1220,#REF!,2,FALSE),"")</f>
        <v/>
      </c>
      <c r="C1220" s="106" t="str">
        <f>IFERROR(VLOOKUP(A1220,#REF!,3,FALSE),"")</f>
        <v/>
      </c>
      <c r="D1220" s="101"/>
      <c r="E1220" s="102"/>
      <c r="F1220" s="103"/>
      <c r="G1220" s="107" t="str">
        <f>IFERROR(VLOOKUP(A1220,#REF!,5,FALSE),"")</f>
        <v/>
      </c>
      <c r="H1220" s="108" t="str">
        <f>IFERROR(VLOOKUP(A1220,#REF!,6,FALSE),"")</f>
        <v/>
      </c>
      <c r="I1220" s="105" t="str">
        <f>IFERROR(VLOOKUP(A1220,#REF!,7,FALSE),"")</f>
        <v/>
      </c>
      <c r="J1220" s="109" t="str">
        <f>IFERROR(VLOOKUP(A1220,#REF!,8,FALSE),"")</f>
        <v/>
      </c>
      <c r="M1220" s="104" t="str">
        <f>IFERROR(VLOOKUP(A1220,#REF!,9,FALSE),"")</f>
        <v/>
      </c>
    </row>
    <row r="1221" spans="1:13" hidden="1" x14ac:dyDescent="0.3">
      <c r="A1221" s="108"/>
      <c r="B1221" s="105" t="str">
        <f>IFERROR(VLOOKUP(A1221,#REF!,2,FALSE),"")</f>
        <v/>
      </c>
      <c r="C1221" s="106" t="str">
        <f>IFERROR(VLOOKUP(A1221,#REF!,3,FALSE),"")</f>
        <v/>
      </c>
      <c r="D1221" s="101"/>
      <c r="E1221" s="102"/>
      <c r="F1221" s="103"/>
      <c r="G1221" s="107" t="str">
        <f>IFERROR(VLOOKUP(A1221,#REF!,5,FALSE),"")</f>
        <v/>
      </c>
      <c r="H1221" s="108" t="str">
        <f>IFERROR(VLOOKUP(A1221,#REF!,6,FALSE),"")</f>
        <v/>
      </c>
      <c r="I1221" s="105" t="str">
        <f>IFERROR(VLOOKUP(A1221,#REF!,7,FALSE),"")</f>
        <v/>
      </c>
      <c r="J1221" s="109" t="str">
        <f>IFERROR(VLOOKUP(A1221,#REF!,8,FALSE),"")</f>
        <v/>
      </c>
      <c r="M1221" s="104" t="str">
        <f>IFERROR(VLOOKUP(A1221,#REF!,9,FALSE),"")</f>
        <v/>
      </c>
    </row>
    <row r="1222" spans="1:13" hidden="1" x14ac:dyDescent="0.3">
      <c r="A1222" s="108"/>
      <c r="B1222" s="105" t="str">
        <f>IFERROR(VLOOKUP(A1222,#REF!,2,FALSE),"")</f>
        <v/>
      </c>
      <c r="C1222" s="106" t="str">
        <f>IFERROR(VLOOKUP(A1222,#REF!,3,FALSE),"")</f>
        <v/>
      </c>
      <c r="D1222" s="101"/>
      <c r="E1222" s="102"/>
      <c r="F1222" s="103"/>
      <c r="G1222" s="107" t="str">
        <f>IFERROR(VLOOKUP(A1222,#REF!,5,FALSE),"")</f>
        <v/>
      </c>
      <c r="H1222" s="108" t="str">
        <f>IFERROR(VLOOKUP(A1222,#REF!,6,FALSE),"")</f>
        <v/>
      </c>
      <c r="I1222" s="105" t="str">
        <f>IFERROR(VLOOKUP(A1222,#REF!,7,FALSE),"")</f>
        <v/>
      </c>
      <c r="J1222" s="109" t="str">
        <f>IFERROR(VLOOKUP(A1222,#REF!,8,FALSE),"")</f>
        <v/>
      </c>
      <c r="M1222" s="104" t="str">
        <f>IFERROR(VLOOKUP(A1222,#REF!,9,FALSE),"")</f>
        <v/>
      </c>
    </row>
    <row r="1223" spans="1:13" hidden="1" x14ac:dyDescent="0.3">
      <c r="A1223" s="108"/>
      <c r="B1223" s="105" t="str">
        <f>IFERROR(VLOOKUP(A1223,#REF!,2,FALSE),"")</f>
        <v/>
      </c>
      <c r="C1223" s="106" t="str">
        <f>IFERROR(VLOOKUP(A1223,#REF!,3,FALSE),"")</f>
        <v/>
      </c>
      <c r="D1223" s="101"/>
      <c r="E1223" s="102"/>
      <c r="F1223" s="103"/>
      <c r="G1223" s="107" t="str">
        <f>IFERROR(VLOOKUP(A1223,#REF!,5,FALSE),"")</f>
        <v/>
      </c>
      <c r="H1223" s="108" t="str">
        <f>IFERROR(VLOOKUP(A1223,#REF!,6,FALSE),"")</f>
        <v/>
      </c>
      <c r="I1223" s="105" t="str">
        <f>IFERROR(VLOOKUP(A1223,#REF!,7,FALSE),"")</f>
        <v/>
      </c>
      <c r="J1223" s="109" t="str">
        <f>IFERROR(VLOOKUP(A1223,#REF!,8,FALSE),"")</f>
        <v/>
      </c>
      <c r="M1223" s="104" t="str">
        <f>IFERROR(VLOOKUP(A1223,#REF!,9,FALSE),"")</f>
        <v/>
      </c>
    </row>
    <row r="1224" spans="1:13" hidden="1" x14ac:dyDescent="0.3">
      <c r="A1224" s="108"/>
      <c r="B1224" s="105" t="str">
        <f>IFERROR(VLOOKUP(A1224,#REF!,2,FALSE),"")</f>
        <v/>
      </c>
      <c r="C1224" s="106" t="str">
        <f>IFERROR(VLOOKUP(A1224,#REF!,3,FALSE),"")</f>
        <v/>
      </c>
      <c r="D1224" s="101"/>
      <c r="E1224" s="102"/>
      <c r="F1224" s="103"/>
      <c r="G1224" s="107" t="str">
        <f>IFERROR(VLOOKUP(A1224,#REF!,5,FALSE),"")</f>
        <v/>
      </c>
      <c r="H1224" s="108" t="str">
        <f>IFERROR(VLOOKUP(A1224,#REF!,6,FALSE),"")</f>
        <v/>
      </c>
      <c r="I1224" s="105" t="str">
        <f>IFERROR(VLOOKUP(A1224,#REF!,7,FALSE),"")</f>
        <v/>
      </c>
      <c r="J1224" s="109" t="str">
        <f>IFERROR(VLOOKUP(A1224,#REF!,8,FALSE),"")</f>
        <v/>
      </c>
      <c r="M1224" s="104" t="str">
        <f>IFERROR(VLOOKUP(A1224,#REF!,9,FALSE),"")</f>
        <v/>
      </c>
    </row>
    <row r="1225" spans="1:13" hidden="1" x14ac:dyDescent="0.3">
      <c r="A1225" s="108"/>
      <c r="B1225" s="105" t="str">
        <f>IFERROR(VLOOKUP(A1225,#REF!,2,FALSE),"")</f>
        <v/>
      </c>
      <c r="C1225" s="106" t="str">
        <f>IFERROR(VLOOKUP(A1225,#REF!,3,FALSE),"")</f>
        <v/>
      </c>
      <c r="D1225" s="101"/>
      <c r="E1225" s="102"/>
      <c r="F1225" s="103"/>
      <c r="G1225" s="107" t="str">
        <f>IFERROR(VLOOKUP(A1225,#REF!,5,FALSE),"")</f>
        <v/>
      </c>
      <c r="H1225" s="108" t="str">
        <f>IFERROR(VLOOKUP(A1225,#REF!,6,FALSE),"")</f>
        <v/>
      </c>
      <c r="I1225" s="105" t="str">
        <f>IFERROR(VLOOKUP(A1225,#REF!,7,FALSE),"")</f>
        <v/>
      </c>
      <c r="J1225" s="109" t="str">
        <f>IFERROR(VLOOKUP(A1225,#REF!,8,FALSE),"")</f>
        <v/>
      </c>
      <c r="M1225" s="104" t="str">
        <f>IFERROR(VLOOKUP(A1225,#REF!,9,FALSE),"")</f>
        <v/>
      </c>
    </row>
    <row r="1226" spans="1:13" hidden="1" x14ac:dyDescent="0.3">
      <c r="A1226" s="108"/>
      <c r="B1226" s="105" t="str">
        <f>IFERROR(VLOOKUP(A1226,#REF!,2,FALSE),"")</f>
        <v/>
      </c>
      <c r="C1226" s="106" t="str">
        <f>IFERROR(VLOOKUP(A1226,#REF!,3,FALSE),"")</f>
        <v/>
      </c>
      <c r="D1226" s="101"/>
      <c r="E1226" s="102"/>
      <c r="F1226" s="103"/>
      <c r="G1226" s="107" t="str">
        <f>IFERROR(VLOOKUP(A1226,#REF!,5,FALSE),"")</f>
        <v/>
      </c>
      <c r="H1226" s="108" t="str">
        <f>IFERROR(VLOOKUP(A1226,#REF!,6,FALSE),"")</f>
        <v/>
      </c>
      <c r="I1226" s="105" t="str">
        <f>IFERROR(VLOOKUP(A1226,#REF!,7,FALSE),"")</f>
        <v/>
      </c>
      <c r="J1226" s="109" t="str">
        <f>IFERROR(VLOOKUP(A1226,#REF!,8,FALSE),"")</f>
        <v/>
      </c>
      <c r="M1226" s="104" t="str">
        <f>IFERROR(VLOOKUP(A1226,#REF!,9,FALSE),"")</f>
        <v/>
      </c>
    </row>
    <row r="1227" spans="1:13" hidden="1" x14ac:dyDescent="0.3">
      <c r="A1227" s="108"/>
      <c r="B1227" s="105" t="str">
        <f>IFERROR(VLOOKUP(A1227,#REF!,2,FALSE),"")</f>
        <v/>
      </c>
      <c r="C1227" s="106" t="str">
        <f>IFERROR(VLOOKUP(A1227,#REF!,3,FALSE),"")</f>
        <v/>
      </c>
      <c r="D1227" s="101"/>
      <c r="E1227" s="102"/>
      <c r="F1227" s="103"/>
      <c r="G1227" s="107" t="str">
        <f>IFERROR(VLOOKUP(A1227,#REF!,5,FALSE),"")</f>
        <v/>
      </c>
      <c r="H1227" s="108" t="str">
        <f>IFERROR(VLOOKUP(A1227,#REF!,6,FALSE),"")</f>
        <v/>
      </c>
      <c r="I1227" s="105" t="str">
        <f>IFERROR(VLOOKUP(A1227,#REF!,7,FALSE),"")</f>
        <v/>
      </c>
      <c r="J1227" s="109" t="str">
        <f>IFERROR(VLOOKUP(A1227,#REF!,8,FALSE),"")</f>
        <v/>
      </c>
      <c r="M1227" s="104" t="str">
        <f>IFERROR(VLOOKUP(A1227,#REF!,9,FALSE),"")</f>
        <v/>
      </c>
    </row>
    <row r="1228" spans="1:13" hidden="1" x14ac:dyDescent="0.3">
      <c r="A1228" s="108"/>
      <c r="B1228" s="105" t="str">
        <f>IFERROR(VLOOKUP(A1228,#REF!,2,FALSE),"")</f>
        <v/>
      </c>
      <c r="C1228" s="106" t="str">
        <f>IFERROR(VLOOKUP(A1228,#REF!,3,FALSE),"")</f>
        <v/>
      </c>
      <c r="D1228" s="101"/>
      <c r="E1228" s="102"/>
      <c r="F1228" s="103"/>
      <c r="G1228" s="107" t="str">
        <f>IFERROR(VLOOKUP(A1228,#REF!,5,FALSE),"")</f>
        <v/>
      </c>
      <c r="H1228" s="108" t="str">
        <f>IFERROR(VLOOKUP(A1228,#REF!,6,FALSE),"")</f>
        <v/>
      </c>
      <c r="I1228" s="105" t="str">
        <f>IFERROR(VLOOKUP(A1228,#REF!,7,FALSE),"")</f>
        <v/>
      </c>
      <c r="J1228" s="109" t="str">
        <f>IFERROR(VLOOKUP(A1228,#REF!,8,FALSE),"")</f>
        <v/>
      </c>
      <c r="M1228" s="104" t="str">
        <f>IFERROR(VLOOKUP(A1228,#REF!,9,FALSE),"")</f>
        <v/>
      </c>
    </row>
    <row r="1229" spans="1:13" hidden="1" x14ac:dyDescent="0.3">
      <c r="A1229" s="108"/>
      <c r="B1229" s="105" t="str">
        <f>IFERROR(VLOOKUP(A1229,#REF!,2,FALSE),"")</f>
        <v/>
      </c>
      <c r="C1229" s="106" t="str">
        <f>IFERROR(VLOOKUP(A1229,#REF!,3,FALSE),"")</f>
        <v/>
      </c>
      <c r="D1229" s="101"/>
      <c r="E1229" s="102"/>
      <c r="F1229" s="103"/>
      <c r="G1229" s="107" t="str">
        <f>IFERROR(VLOOKUP(A1229,#REF!,5,FALSE),"")</f>
        <v/>
      </c>
      <c r="H1229" s="108" t="str">
        <f>IFERROR(VLOOKUP(A1229,#REF!,6,FALSE),"")</f>
        <v/>
      </c>
      <c r="I1229" s="105" t="str">
        <f>IFERROR(VLOOKUP(A1229,#REF!,7,FALSE),"")</f>
        <v/>
      </c>
      <c r="J1229" s="109" t="str">
        <f>IFERROR(VLOOKUP(A1229,#REF!,8,FALSE),"")</f>
        <v/>
      </c>
      <c r="M1229" s="104" t="str">
        <f>IFERROR(VLOOKUP(A1229,#REF!,9,FALSE),"")</f>
        <v/>
      </c>
    </row>
    <row r="1230" spans="1:13" hidden="1" x14ac:dyDescent="0.3">
      <c r="A1230" s="108"/>
      <c r="B1230" s="105" t="str">
        <f>IFERROR(VLOOKUP(A1230,#REF!,2,FALSE),"")</f>
        <v/>
      </c>
      <c r="C1230" s="106" t="str">
        <f>IFERROR(VLOOKUP(A1230,#REF!,3,FALSE),"")</f>
        <v/>
      </c>
      <c r="D1230" s="101"/>
      <c r="E1230" s="102"/>
      <c r="F1230" s="103"/>
      <c r="G1230" s="107" t="str">
        <f>IFERROR(VLOOKUP(A1230,#REF!,5,FALSE),"")</f>
        <v/>
      </c>
      <c r="H1230" s="108" t="str">
        <f>IFERROR(VLOOKUP(A1230,#REF!,6,FALSE),"")</f>
        <v/>
      </c>
      <c r="I1230" s="105" t="str">
        <f>IFERROR(VLOOKUP(A1230,#REF!,7,FALSE),"")</f>
        <v/>
      </c>
      <c r="J1230" s="109" t="str">
        <f>IFERROR(VLOOKUP(A1230,#REF!,8,FALSE),"")</f>
        <v/>
      </c>
      <c r="M1230" s="104" t="str">
        <f>IFERROR(VLOOKUP(A1230,#REF!,9,FALSE),"")</f>
        <v/>
      </c>
    </row>
    <row r="1231" spans="1:13" hidden="1" x14ac:dyDescent="0.3">
      <c r="A1231" s="108"/>
      <c r="B1231" s="105" t="str">
        <f>IFERROR(VLOOKUP(A1231,#REF!,2,FALSE),"")</f>
        <v/>
      </c>
      <c r="C1231" s="106" t="str">
        <f>IFERROR(VLOOKUP(A1231,#REF!,3,FALSE),"")</f>
        <v/>
      </c>
      <c r="D1231" s="101"/>
      <c r="E1231" s="102"/>
      <c r="F1231" s="103"/>
      <c r="G1231" s="107" t="str">
        <f>IFERROR(VLOOKUP(A1231,#REF!,5,FALSE),"")</f>
        <v/>
      </c>
      <c r="H1231" s="108" t="str">
        <f>IFERROR(VLOOKUP(A1231,#REF!,6,FALSE),"")</f>
        <v/>
      </c>
      <c r="I1231" s="105" t="str">
        <f>IFERROR(VLOOKUP(A1231,#REF!,7,FALSE),"")</f>
        <v/>
      </c>
      <c r="J1231" s="109" t="str">
        <f>IFERROR(VLOOKUP(A1231,#REF!,8,FALSE),"")</f>
        <v/>
      </c>
      <c r="M1231" s="104" t="str">
        <f>IFERROR(VLOOKUP(A1231,#REF!,9,FALSE),"")</f>
        <v/>
      </c>
    </row>
    <row r="1232" spans="1:13" hidden="1" x14ac:dyDescent="0.3">
      <c r="A1232" s="108"/>
      <c r="B1232" s="105" t="str">
        <f>IFERROR(VLOOKUP(A1232,#REF!,2,FALSE),"")</f>
        <v/>
      </c>
      <c r="C1232" s="106" t="str">
        <f>IFERROR(VLOOKUP(A1232,#REF!,3,FALSE),"")</f>
        <v/>
      </c>
      <c r="D1232" s="101"/>
      <c r="E1232" s="102"/>
      <c r="F1232" s="103"/>
      <c r="G1232" s="107" t="str">
        <f>IFERROR(VLOOKUP(A1232,#REF!,5,FALSE),"")</f>
        <v/>
      </c>
      <c r="H1232" s="108" t="str">
        <f>IFERROR(VLOOKUP(A1232,#REF!,6,FALSE),"")</f>
        <v/>
      </c>
      <c r="I1232" s="105" t="str">
        <f>IFERROR(VLOOKUP(A1232,#REF!,7,FALSE),"")</f>
        <v/>
      </c>
      <c r="J1232" s="109" t="str">
        <f>IFERROR(VLOOKUP(A1232,#REF!,8,FALSE),"")</f>
        <v/>
      </c>
      <c r="M1232" s="104" t="str">
        <f>IFERROR(VLOOKUP(A1232,#REF!,9,FALSE),"")</f>
        <v/>
      </c>
    </row>
    <row r="1233" spans="1:13" hidden="1" x14ac:dyDescent="0.3">
      <c r="A1233" s="108"/>
      <c r="B1233" s="105" t="str">
        <f>IFERROR(VLOOKUP(A1233,#REF!,2,FALSE),"")</f>
        <v/>
      </c>
      <c r="C1233" s="106" t="str">
        <f>IFERROR(VLOOKUP(A1233,#REF!,3,FALSE),"")</f>
        <v/>
      </c>
      <c r="D1233" s="101"/>
      <c r="E1233" s="102"/>
      <c r="F1233" s="103"/>
      <c r="G1233" s="107" t="str">
        <f>IFERROR(VLOOKUP(A1233,#REF!,5,FALSE),"")</f>
        <v/>
      </c>
      <c r="H1233" s="108" t="str">
        <f>IFERROR(VLOOKUP(A1233,#REF!,6,FALSE),"")</f>
        <v/>
      </c>
      <c r="I1233" s="105" t="str">
        <f>IFERROR(VLOOKUP(A1233,#REF!,7,FALSE),"")</f>
        <v/>
      </c>
      <c r="J1233" s="109" t="str">
        <f>IFERROR(VLOOKUP(A1233,#REF!,8,FALSE),"")</f>
        <v/>
      </c>
      <c r="M1233" s="104" t="str">
        <f>IFERROR(VLOOKUP(A1233,#REF!,9,FALSE),"")</f>
        <v/>
      </c>
    </row>
    <row r="1234" spans="1:13" hidden="1" x14ac:dyDescent="0.3">
      <c r="A1234" s="108"/>
      <c r="B1234" s="105" t="str">
        <f>IFERROR(VLOOKUP(A1234,#REF!,2,FALSE),"")</f>
        <v/>
      </c>
      <c r="C1234" s="106" t="str">
        <f>IFERROR(VLOOKUP(A1234,#REF!,3,FALSE),"")</f>
        <v/>
      </c>
      <c r="D1234" s="101"/>
      <c r="E1234" s="102"/>
      <c r="F1234" s="103"/>
      <c r="G1234" s="107" t="str">
        <f>IFERROR(VLOOKUP(A1234,#REF!,5,FALSE),"")</f>
        <v/>
      </c>
      <c r="H1234" s="108" t="str">
        <f>IFERROR(VLOOKUP(A1234,#REF!,6,FALSE),"")</f>
        <v/>
      </c>
      <c r="I1234" s="105" t="str">
        <f>IFERROR(VLOOKUP(A1234,#REF!,7,FALSE),"")</f>
        <v/>
      </c>
      <c r="J1234" s="109" t="str">
        <f>IFERROR(VLOOKUP(A1234,#REF!,8,FALSE),"")</f>
        <v/>
      </c>
      <c r="M1234" s="104" t="str">
        <f>IFERROR(VLOOKUP(A1234,#REF!,9,FALSE),"")</f>
        <v/>
      </c>
    </row>
    <row r="1235" spans="1:13" hidden="1" x14ac:dyDescent="0.3">
      <c r="A1235" s="108"/>
      <c r="B1235" s="105" t="str">
        <f>IFERROR(VLOOKUP(A1235,#REF!,2,FALSE),"")</f>
        <v/>
      </c>
      <c r="C1235" s="106" t="str">
        <f>IFERROR(VLOOKUP(A1235,#REF!,3,FALSE),"")</f>
        <v/>
      </c>
      <c r="D1235" s="101"/>
      <c r="E1235" s="102"/>
      <c r="F1235" s="103"/>
      <c r="G1235" s="107" t="str">
        <f>IFERROR(VLOOKUP(A1235,#REF!,5,FALSE),"")</f>
        <v/>
      </c>
      <c r="H1235" s="108" t="str">
        <f>IFERROR(VLOOKUP(A1235,#REF!,6,FALSE),"")</f>
        <v/>
      </c>
      <c r="I1235" s="105" t="str">
        <f>IFERROR(VLOOKUP(A1235,#REF!,7,FALSE),"")</f>
        <v/>
      </c>
      <c r="J1235" s="109" t="str">
        <f>IFERROR(VLOOKUP(A1235,#REF!,8,FALSE),"")</f>
        <v/>
      </c>
      <c r="M1235" s="104" t="str">
        <f>IFERROR(VLOOKUP(A1235,#REF!,9,FALSE),"")</f>
        <v/>
      </c>
    </row>
    <row r="1236" spans="1:13" hidden="1" x14ac:dyDescent="0.3">
      <c r="A1236" s="108"/>
      <c r="B1236" s="105" t="str">
        <f>IFERROR(VLOOKUP(A1236,#REF!,2,FALSE),"")</f>
        <v/>
      </c>
      <c r="C1236" s="106" t="str">
        <f>IFERROR(VLOOKUP(A1236,#REF!,3,FALSE),"")</f>
        <v/>
      </c>
      <c r="D1236" s="101"/>
      <c r="E1236" s="102"/>
      <c r="F1236" s="103"/>
      <c r="G1236" s="107" t="str">
        <f>IFERROR(VLOOKUP(A1236,#REF!,5,FALSE),"")</f>
        <v/>
      </c>
      <c r="H1236" s="108" t="str">
        <f>IFERROR(VLOOKUP(A1236,#REF!,6,FALSE),"")</f>
        <v/>
      </c>
      <c r="I1236" s="105" t="str">
        <f>IFERROR(VLOOKUP(A1236,#REF!,7,FALSE),"")</f>
        <v/>
      </c>
      <c r="J1236" s="109" t="str">
        <f>IFERROR(VLOOKUP(A1236,#REF!,8,FALSE),"")</f>
        <v/>
      </c>
      <c r="M1236" s="104" t="str">
        <f>IFERROR(VLOOKUP(A1236,#REF!,9,FALSE),"")</f>
        <v/>
      </c>
    </row>
    <row r="1237" spans="1:13" hidden="1" x14ac:dyDescent="0.3">
      <c r="A1237" s="108"/>
      <c r="B1237" s="105" t="str">
        <f>IFERROR(VLOOKUP(A1237,#REF!,2,FALSE),"")</f>
        <v/>
      </c>
      <c r="C1237" s="106" t="str">
        <f>IFERROR(VLOOKUP(A1237,#REF!,3,FALSE),"")</f>
        <v/>
      </c>
      <c r="D1237" s="101"/>
      <c r="E1237" s="102"/>
      <c r="F1237" s="103"/>
      <c r="G1237" s="107" t="str">
        <f>IFERROR(VLOOKUP(A1237,#REF!,5,FALSE),"")</f>
        <v/>
      </c>
      <c r="H1237" s="108" t="str">
        <f>IFERROR(VLOOKUP(A1237,#REF!,6,FALSE),"")</f>
        <v/>
      </c>
      <c r="I1237" s="105" t="str">
        <f>IFERROR(VLOOKUP(A1237,#REF!,7,FALSE),"")</f>
        <v/>
      </c>
      <c r="J1237" s="109" t="str">
        <f>IFERROR(VLOOKUP(A1237,#REF!,8,FALSE),"")</f>
        <v/>
      </c>
      <c r="M1237" s="104" t="str">
        <f>IFERROR(VLOOKUP(A1237,#REF!,9,FALSE),"")</f>
        <v/>
      </c>
    </row>
    <row r="1238" spans="1:13" hidden="1" x14ac:dyDescent="0.3">
      <c r="A1238" s="108"/>
      <c r="B1238" s="105" t="str">
        <f>IFERROR(VLOOKUP(A1238,#REF!,2,FALSE),"")</f>
        <v/>
      </c>
      <c r="C1238" s="106" t="str">
        <f>IFERROR(VLOOKUP(A1238,#REF!,3,FALSE),"")</f>
        <v/>
      </c>
      <c r="D1238" s="101"/>
      <c r="E1238" s="102"/>
      <c r="F1238" s="103"/>
      <c r="G1238" s="107" t="str">
        <f>IFERROR(VLOOKUP(A1238,#REF!,5,FALSE),"")</f>
        <v/>
      </c>
      <c r="H1238" s="108" t="str">
        <f>IFERROR(VLOOKUP(A1238,#REF!,6,FALSE),"")</f>
        <v/>
      </c>
      <c r="I1238" s="105" t="str">
        <f>IFERROR(VLOOKUP(A1238,#REF!,7,FALSE),"")</f>
        <v/>
      </c>
      <c r="J1238" s="109" t="str">
        <f>IFERROR(VLOOKUP(A1238,#REF!,8,FALSE),"")</f>
        <v/>
      </c>
      <c r="M1238" s="104" t="str">
        <f>IFERROR(VLOOKUP(A1238,#REF!,9,FALSE),"")</f>
        <v/>
      </c>
    </row>
    <row r="1239" spans="1:13" hidden="1" x14ac:dyDescent="0.3">
      <c r="A1239" s="108"/>
      <c r="B1239" s="105" t="str">
        <f>IFERROR(VLOOKUP(A1239,#REF!,2,FALSE),"")</f>
        <v/>
      </c>
      <c r="C1239" s="106" t="str">
        <f>IFERROR(VLOOKUP(A1239,#REF!,3,FALSE),"")</f>
        <v/>
      </c>
      <c r="D1239" s="101"/>
      <c r="E1239" s="102"/>
      <c r="F1239" s="103"/>
      <c r="G1239" s="107" t="str">
        <f>IFERROR(VLOOKUP(A1239,#REF!,5,FALSE),"")</f>
        <v/>
      </c>
      <c r="H1239" s="108" t="str">
        <f>IFERROR(VLOOKUP(A1239,#REF!,6,FALSE),"")</f>
        <v/>
      </c>
      <c r="I1239" s="105" t="str">
        <f>IFERROR(VLOOKUP(A1239,#REF!,7,FALSE),"")</f>
        <v/>
      </c>
      <c r="J1239" s="109" t="str">
        <f>IFERROR(VLOOKUP(A1239,#REF!,8,FALSE),"")</f>
        <v/>
      </c>
      <c r="M1239" s="104" t="str">
        <f>IFERROR(VLOOKUP(A1239,#REF!,9,FALSE),"")</f>
        <v/>
      </c>
    </row>
    <row r="1240" spans="1:13" hidden="1" x14ac:dyDescent="0.3">
      <c r="A1240" s="108"/>
      <c r="B1240" s="105" t="str">
        <f>IFERROR(VLOOKUP(A1240,#REF!,2,FALSE),"")</f>
        <v/>
      </c>
      <c r="C1240" s="106" t="str">
        <f>IFERROR(VLOOKUP(A1240,#REF!,3,FALSE),"")</f>
        <v/>
      </c>
      <c r="D1240" s="101"/>
      <c r="E1240" s="102"/>
      <c r="F1240" s="103"/>
      <c r="G1240" s="107" t="str">
        <f>IFERROR(VLOOKUP(A1240,#REF!,5,FALSE),"")</f>
        <v/>
      </c>
      <c r="H1240" s="108" t="str">
        <f>IFERROR(VLOOKUP(A1240,#REF!,6,FALSE),"")</f>
        <v/>
      </c>
      <c r="I1240" s="105" t="str">
        <f>IFERROR(VLOOKUP(A1240,#REF!,7,FALSE),"")</f>
        <v/>
      </c>
      <c r="J1240" s="109" t="str">
        <f>IFERROR(VLOOKUP(A1240,#REF!,8,FALSE),"")</f>
        <v/>
      </c>
      <c r="M1240" s="104" t="str">
        <f>IFERROR(VLOOKUP(A1240,#REF!,9,FALSE),"")</f>
        <v/>
      </c>
    </row>
    <row r="1241" spans="1:13" hidden="1" x14ac:dyDescent="0.3">
      <c r="A1241" s="108"/>
      <c r="B1241" s="105" t="str">
        <f>IFERROR(VLOOKUP(A1241,#REF!,2,FALSE),"")</f>
        <v/>
      </c>
      <c r="C1241" s="106" t="str">
        <f>IFERROR(VLOOKUP(A1241,#REF!,3,FALSE),"")</f>
        <v/>
      </c>
      <c r="D1241" s="101"/>
      <c r="E1241" s="102"/>
      <c r="F1241" s="103"/>
      <c r="G1241" s="107" t="str">
        <f>IFERROR(VLOOKUP(A1241,#REF!,5,FALSE),"")</f>
        <v/>
      </c>
      <c r="H1241" s="108" t="str">
        <f>IFERROR(VLOOKUP(A1241,#REF!,6,FALSE),"")</f>
        <v/>
      </c>
      <c r="I1241" s="105" t="str">
        <f>IFERROR(VLOOKUP(A1241,#REF!,7,FALSE),"")</f>
        <v/>
      </c>
      <c r="J1241" s="109" t="str">
        <f>IFERROR(VLOOKUP(A1241,#REF!,8,FALSE),"")</f>
        <v/>
      </c>
      <c r="M1241" s="104" t="str">
        <f>IFERROR(VLOOKUP(A1241,#REF!,9,FALSE),"")</f>
        <v/>
      </c>
    </row>
    <row r="1242" spans="1:13" hidden="1" x14ac:dyDescent="0.3">
      <c r="A1242" s="108"/>
      <c r="B1242" s="105" t="str">
        <f>IFERROR(VLOOKUP(A1242,#REF!,2,FALSE),"")</f>
        <v/>
      </c>
      <c r="C1242" s="106" t="str">
        <f>IFERROR(VLOOKUP(A1242,#REF!,3,FALSE),"")</f>
        <v/>
      </c>
      <c r="D1242" s="101"/>
      <c r="E1242" s="102"/>
      <c r="F1242" s="103"/>
      <c r="G1242" s="107" t="str">
        <f>IFERROR(VLOOKUP(A1242,#REF!,5,FALSE),"")</f>
        <v/>
      </c>
      <c r="H1242" s="108" t="str">
        <f>IFERROR(VLOOKUP(A1242,#REF!,6,FALSE),"")</f>
        <v/>
      </c>
      <c r="I1242" s="105" t="str">
        <f>IFERROR(VLOOKUP(A1242,#REF!,7,FALSE),"")</f>
        <v/>
      </c>
      <c r="J1242" s="109" t="str">
        <f>IFERROR(VLOOKUP(A1242,#REF!,8,FALSE),"")</f>
        <v/>
      </c>
      <c r="M1242" s="104" t="str">
        <f>IFERROR(VLOOKUP(A1242,#REF!,9,FALSE),"")</f>
        <v/>
      </c>
    </row>
    <row r="1243" spans="1:13" hidden="1" x14ac:dyDescent="0.3">
      <c r="A1243" s="108"/>
      <c r="B1243" s="105" t="str">
        <f>IFERROR(VLOOKUP(A1243,#REF!,2,FALSE),"")</f>
        <v/>
      </c>
      <c r="C1243" s="106" t="str">
        <f>IFERROR(VLOOKUP(A1243,#REF!,3,FALSE),"")</f>
        <v/>
      </c>
      <c r="D1243" s="101"/>
      <c r="E1243" s="102"/>
      <c r="F1243" s="103"/>
      <c r="G1243" s="107" t="str">
        <f>IFERROR(VLOOKUP(A1243,#REF!,5,FALSE),"")</f>
        <v/>
      </c>
      <c r="H1243" s="108" t="str">
        <f>IFERROR(VLOOKUP(A1243,#REF!,6,FALSE),"")</f>
        <v/>
      </c>
      <c r="I1243" s="105" t="str">
        <f>IFERROR(VLOOKUP(A1243,#REF!,7,FALSE),"")</f>
        <v/>
      </c>
      <c r="J1243" s="109" t="str">
        <f>IFERROR(VLOOKUP(A1243,#REF!,8,FALSE),"")</f>
        <v/>
      </c>
      <c r="M1243" s="104" t="str">
        <f>IFERROR(VLOOKUP(A1243,#REF!,9,FALSE),"")</f>
        <v/>
      </c>
    </row>
    <row r="1244" spans="1:13" hidden="1" x14ac:dyDescent="0.3">
      <c r="A1244" s="108"/>
      <c r="B1244" s="105" t="str">
        <f>IFERROR(VLOOKUP(A1244,#REF!,2,FALSE),"")</f>
        <v/>
      </c>
      <c r="C1244" s="106" t="str">
        <f>IFERROR(VLOOKUP(A1244,#REF!,3,FALSE),"")</f>
        <v/>
      </c>
      <c r="D1244" s="101"/>
      <c r="E1244" s="102"/>
      <c r="F1244" s="103"/>
      <c r="G1244" s="107" t="str">
        <f>IFERROR(VLOOKUP(A1244,#REF!,5,FALSE),"")</f>
        <v/>
      </c>
      <c r="H1244" s="108" t="str">
        <f>IFERROR(VLOOKUP(A1244,#REF!,6,FALSE),"")</f>
        <v/>
      </c>
      <c r="I1244" s="105" t="str">
        <f>IFERROR(VLOOKUP(A1244,#REF!,7,FALSE),"")</f>
        <v/>
      </c>
      <c r="J1244" s="109" t="str">
        <f>IFERROR(VLOOKUP(A1244,#REF!,8,FALSE),"")</f>
        <v/>
      </c>
      <c r="M1244" s="104" t="str">
        <f>IFERROR(VLOOKUP(A1244,#REF!,9,FALSE),"")</f>
        <v/>
      </c>
    </row>
    <row r="1245" spans="1:13" hidden="1" x14ac:dyDescent="0.3">
      <c r="A1245" s="108"/>
      <c r="B1245" s="105" t="str">
        <f>IFERROR(VLOOKUP(A1245,#REF!,2,FALSE),"")</f>
        <v/>
      </c>
      <c r="C1245" s="106" t="str">
        <f>IFERROR(VLOOKUP(A1245,#REF!,3,FALSE),"")</f>
        <v/>
      </c>
      <c r="D1245" s="101"/>
      <c r="E1245" s="102"/>
      <c r="F1245" s="103"/>
      <c r="G1245" s="107" t="str">
        <f>IFERROR(VLOOKUP(A1245,#REF!,5,FALSE),"")</f>
        <v/>
      </c>
      <c r="H1245" s="108" t="str">
        <f>IFERROR(VLOOKUP(A1245,#REF!,6,FALSE),"")</f>
        <v/>
      </c>
      <c r="I1245" s="105" t="str">
        <f>IFERROR(VLOOKUP(A1245,#REF!,7,FALSE),"")</f>
        <v/>
      </c>
      <c r="J1245" s="109" t="str">
        <f>IFERROR(VLOOKUP(A1245,#REF!,8,FALSE),"")</f>
        <v/>
      </c>
      <c r="M1245" s="104" t="str">
        <f>IFERROR(VLOOKUP(A1245,#REF!,9,FALSE),"")</f>
        <v/>
      </c>
    </row>
    <row r="1246" spans="1:13" hidden="1" x14ac:dyDescent="0.3">
      <c r="A1246" s="108"/>
      <c r="B1246" s="105" t="str">
        <f>IFERROR(VLOOKUP(A1246,#REF!,2,FALSE),"")</f>
        <v/>
      </c>
      <c r="C1246" s="106" t="str">
        <f>IFERROR(VLOOKUP(A1246,#REF!,3,FALSE),"")</f>
        <v/>
      </c>
      <c r="D1246" s="101"/>
      <c r="E1246" s="102"/>
      <c r="F1246" s="103"/>
      <c r="G1246" s="107" t="str">
        <f>IFERROR(VLOOKUP(A1246,#REF!,5,FALSE),"")</f>
        <v/>
      </c>
      <c r="H1246" s="108" t="str">
        <f>IFERROR(VLOOKUP(A1246,#REF!,6,FALSE),"")</f>
        <v/>
      </c>
      <c r="I1246" s="105" t="str">
        <f>IFERROR(VLOOKUP(A1246,#REF!,7,FALSE),"")</f>
        <v/>
      </c>
      <c r="J1246" s="109" t="str">
        <f>IFERROR(VLOOKUP(A1246,#REF!,8,FALSE),"")</f>
        <v/>
      </c>
      <c r="M1246" s="104" t="str">
        <f>IFERROR(VLOOKUP(A1246,#REF!,9,FALSE),"")</f>
        <v/>
      </c>
    </row>
    <row r="1247" spans="1:13" hidden="1" x14ac:dyDescent="0.3">
      <c r="A1247" s="108"/>
      <c r="B1247" s="105" t="str">
        <f>IFERROR(VLOOKUP(A1247,#REF!,2,FALSE),"")</f>
        <v/>
      </c>
      <c r="C1247" s="106" t="str">
        <f>IFERROR(VLOOKUP(A1247,#REF!,3,FALSE),"")</f>
        <v/>
      </c>
      <c r="D1247" s="101"/>
      <c r="E1247" s="102"/>
      <c r="F1247" s="103"/>
      <c r="G1247" s="107" t="str">
        <f>IFERROR(VLOOKUP(A1247,#REF!,5,FALSE),"")</f>
        <v/>
      </c>
      <c r="H1247" s="108" t="str">
        <f>IFERROR(VLOOKUP(A1247,#REF!,6,FALSE),"")</f>
        <v/>
      </c>
      <c r="I1247" s="105" t="str">
        <f>IFERROR(VLOOKUP(A1247,#REF!,7,FALSE),"")</f>
        <v/>
      </c>
      <c r="J1247" s="109" t="str">
        <f>IFERROR(VLOOKUP(A1247,#REF!,8,FALSE),"")</f>
        <v/>
      </c>
      <c r="M1247" s="104" t="str">
        <f>IFERROR(VLOOKUP(A1247,#REF!,9,FALSE),"")</f>
        <v/>
      </c>
    </row>
    <row r="1248" spans="1:13" hidden="1" x14ac:dyDescent="0.3">
      <c r="A1248" s="108"/>
      <c r="B1248" s="105" t="str">
        <f>IFERROR(VLOOKUP(A1248,#REF!,2,FALSE),"")</f>
        <v/>
      </c>
      <c r="C1248" s="106" t="str">
        <f>IFERROR(VLOOKUP(A1248,#REF!,3,FALSE),"")</f>
        <v/>
      </c>
      <c r="D1248" s="101"/>
      <c r="E1248" s="102"/>
      <c r="F1248" s="103"/>
      <c r="G1248" s="107" t="str">
        <f>IFERROR(VLOOKUP(A1248,#REF!,5,FALSE),"")</f>
        <v/>
      </c>
      <c r="H1248" s="108" t="str">
        <f>IFERROR(VLOOKUP(A1248,#REF!,6,FALSE),"")</f>
        <v/>
      </c>
      <c r="I1248" s="105" t="str">
        <f>IFERROR(VLOOKUP(A1248,#REF!,7,FALSE),"")</f>
        <v/>
      </c>
      <c r="J1248" s="109" t="str">
        <f>IFERROR(VLOOKUP(A1248,#REF!,8,FALSE),"")</f>
        <v/>
      </c>
      <c r="M1248" s="104" t="str">
        <f>IFERROR(VLOOKUP(A1248,#REF!,9,FALSE),"")</f>
        <v/>
      </c>
    </row>
    <row r="1249" spans="1:13" hidden="1" x14ac:dyDescent="0.3">
      <c r="A1249" s="108"/>
      <c r="B1249" s="105" t="str">
        <f>IFERROR(VLOOKUP(A1249,#REF!,2,FALSE),"")</f>
        <v/>
      </c>
      <c r="C1249" s="106" t="str">
        <f>IFERROR(VLOOKUP(A1249,#REF!,3,FALSE),"")</f>
        <v/>
      </c>
      <c r="D1249" s="101"/>
      <c r="E1249" s="102"/>
      <c r="F1249" s="103"/>
      <c r="G1249" s="107" t="str">
        <f>IFERROR(VLOOKUP(A1249,#REF!,5,FALSE),"")</f>
        <v/>
      </c>
      <c r="H1249" s="108" t="str">
        <f>IFERROR(VLOOKUP(A1249,#REF!,6,FALSE),"")</f>
        <v/>
      </c>
      <c r="I1249" s="105" t="str">
        <f>IFERROR(VLOOKUP(A1249,#REF!,7,FALSE),"")</f>
        <v/>
      </c>
      <c r="J1249" s="109" t="str">
        <f>IFERROR(VLOOKUP(A1249,#REF!,8,FALSE),"")</f>
        <v/>
      </c>
      <c r="M1249" s="104" t="str">
        <f>IFERROR(VLOOKUP(A1249,#REF!,9,FALSE),"")</f>
        <v/>
      </c>
    </row>
    <row r="1250" spans="1:13" hidden="1" x14ac:dyDescent="0.3">
      <c r="A1250" s="108"/>
      <c r="B1250" s="105" t="str">
        <f>IFERROR(VLOOKUP(A1250,#REF!,2,FALSE),"")</f>
        <v/>
      </c>
      <c r="C1250" s="106" t="str">
        <f>IFERROR(VLOOKUP(A1250,#REF!,3,FALSE),"")</f>
        <v/>
      </c>
      <c r="D1250" s="101"/>
      <c r="E1250" s="102"/>
      <c r="F1250" s="103"/>
      <c r="G1250" s="107" t="str">
        <f>IFERROR(VLOOKUP(A1250,#REF!,5,FALSE),"")</f>
        <v/>
      </c>
      <c r="H1250" s="108" t="str">
        <f>IFERROR(VLOOKUP(A1250,#REF!,6,FALSE),"")</f>
        <v/>
      </c>
      <c r="I1250" s="105" t="str">
        <f>IFERROR(VLOOKUP(A1250,#REF!,7,FALSE),"")</f>
        <v/>
      </c>
      <c r="J1250" s="109" t="str">
        <f>IFERROR(VLOOKUP(A1250,#REF!,8,FALSE),"")</f>
        <v/>
      </c>
      <c r="M1250" s="104" t="str">
        <f>IFERROR(VLOOKUP(A1250,#REF!,9,FALSE),"")</f>
        <v/>
      </c>
    </row>
    <row r="1251" spans="1:13" hidden="1" x14ac:dyDescent="0.3">
      <c r="A1251" s="108"/>
      <c r="B1251" s="105" t="str">
        <f>IFERROR(VLOOKUP(A1251,#REF!,2,FALSE),"")</f>
        <v/>
      </c>
      <c r="C1251" s="106" t="str">
        <f>IFERROR(VLOOKUP(A1251,#REF!,3,FALSE),"")</f>
        <v/>
      </c>
      <c r="D1251" s="101"/>
      <c r="E1251" s="102"/>
      <c r="F1251" s="103"/>
      <c r="G1251" s="107" t="str">
        <f>IFERROR(VLOOKUP(A1251,#REF!,5,FALSE),"")</f>
        <v/>
      </c>
      <c r="H1251" s="108" t="str">
        <f>IFERROR(VLOOKUP(A1251,#REF!,6,FALSE),"")</f>
        <v/>
      </c>
      <c r="I1251" s="105" t="str">
        <f>IFERROR(VLOOKUP(A1251,#REF!,7,FALSE),"")</f>
        <v/>
      </c>
      <c r="J1251" s="109" t="str">
        <f>IFERROR(VLOOKUP(A1251,#REF!,8,FALSE),"")</f>
        <v/>
      </c>
      <c r="M1251" s="104" t="str">
        <f>IFERROR(VLOOKUP(A1251,#REF!,9,FALSE),"")</f>
        <v/>
      </c>
    </row>
    <row r="1252" spans="1:13" hidden="1" x14ac:dyDescent="0.3">
      <c r="A1252" s="108"/>
      <c r="B1252" s="105" t="str">
        <f>IFERROR(VLOOKUP(A1252,#REF!,2,FALSE),"")</f>
        <v/>
      </c>
      <c r="C1252" s="106" t="str">
        <f>IFERROR(VLOOKUP(A1252,#REF!,3,FALSE),"")</f>
        <v/>
      </c>
      <c r="D1252" s="101"/>
      <c r="E1252" s="102"/>
      <c r="F1252" s="103"/>
      <c r="G1252" s="107" t="str">
        <f>IFERROR(VLOOKUP(A1252,#REF!,5,FALSE),"")</f>
        <v/>
      </c>
      <c r="H1252" s="108" t="str">
        <f>IFERROR(VLOOKUP(A1252,#REF!,6,FALSE),"")</f>
        <v/>
      </c>
      <c r="I1252" s="105" t="str">
        <f>IFERROR(VLOOKUP(A1252,#REF!,7,FALSE),"")</f>
        <v/>
      </c>
      <c r="J1252" s="109" t="str">
        <f>IFERROR(VLOOKUP(A1252,#REF!,8,FALSE),"")</f>
        <v/>
      </c>
      <c r="M1252" s="104" t="str">
        <f>IFERROR(VLOOKUP(A1252,#REF!,9,FALSE),"")</f>
        <v/>
      </c>
    </row>
    <row r="1253" spans="1:13" hidden="1" x14ac:dyDescent="0.3">
      <c r="A1253" s="108"/>
      <c r="B1253" s="105" t="str">
        <f>IFERROR(VLOOKUP(A1253,#REF!,2,FALSE),"")</f>
        <v/>
      </c>
      <c r="C1253" s="106" t="str">
        <f>IFERROR(VLOOKUP(A1253,#REF!,3,FALSE),"")</f>
        <v/>
      </c>
      <c r="D1253" s="101"/>
      <c r="E1253" s="102"/>
      <c r="F1253" s="103"/>
      <c r="G1253" s="107" t="str">
        <f>IFERROR(VLOOKUP(A1253,#REF!,5,FALSE),"")</f>
        <v/>
      </c>
      <c r="H1253" s="108" t="str">
        <f>IFERROR(VLOOKUP(A1253,#REF!,6,FALSE),"")</f>
        <v/>
      </c>
      <c r="I1253" s="105" t="str">
        <f>IFERROR(VLOOKUP(A1253,#REF!,7,FALSE),"")</f>
        <v/>
      </c>
      <c r="J1253" s="109" t="str">
        <f>IFERROR(VLOOKUP(A1253,#REF!,8,FALSE),"")</f>
        <v/>
      </c>
      <c r="M1253" s="104" t="str">
        <f>IFERROR(VLOOKUP(A1253,#REF!,9,FALSE),"")</f>
        <v/>
      </c>
    </row>
    <row r="1254" spans="1:13" hidden="1" x14ac:dyDescent="0.3">
      <c r="A1254" s="108"/>
      <c r="B1254" s="105" t="str">
        <f>IFERROR(VLOOKUP(A1254,#REF!,2,FALSE),"")</f>
        <v/>
      </c>
      <c r="C1254" s="106" t="str">
        <f>IFERROR(VLOOKUP(A1254,#REF!,3,FALSE),"")</f>
        <v/>
      </c>
      <c r="D1254" s="101"/>
      <c r="E1254" s="102"/>
      <c r="F1254" s="103"/>
      <c r="G1254" s="107" t="str">
        <f>IFERROR(VLOOKUP(A1254,#REF!,5,FALSE),"")</f>
        <v/>
      </c>
      <c r="H1254" s="108" t="str">
        <f>IFERROR(VLOOKUP(A1254,#REF!,6,FALSE),"")</f>
        <v/>
      </c>
      <c r="I1254" s="105" t="str">
        <f>IFERROR(VLOOKUP(A1254,#REF!,7,FALSE),"")</f>
        <v/>
      </c>
      <c r="J1254" s="109" t="str">
        <f>IFERROR(VLOOKUP(A1254,#REF!,8,FALSE),"")</f>
        <v/>
      </c>
      <c r="M1254" s="104" t="str">
        <f>IFERROR(VLOOKUP(A1254,#REF!,9,FALSE),"")</f>
        <v/>
      </c>
    </row>
    <row r="1255" spans="1:13" hidden="1" x14ac:dyDescent="0.3">
      <c r="A1255" s="108"/>
      <c r="B1255" s="105" t="str">
        <f>IFERROR(VLOOKUP(A1255,#REF!,2,FALSE),"")</f>
        <v/>
      </c>
      <c r="C1255" s="106" t="str">
        <f>IFERROR(VLOOKUP(A1255,#REF!,3,FALSE),"")</f>
        <v/>
      </c>
      <c r="D1255" s="101"/>
      <c r="E1255" s="102"/>
      <c r="F1255" s="103"/>
      <c r="G1255" s="107" t="str">
        <f>IFERROR(VLOOKUP(A1255,#REF!,5,FALSE),"")</f>
        <v/>
      </c>
      <c r="H1255" s="108" t="str">
        <f>IFERROR(VLOOKUP(A1255,#REF!,6,FALSE),"")</f>
        <v/>
      </c>
      <c r="I1255" s="105" t="str">
        <f>IFERROR(VLOOKUP(A1255,#REF!,7,FALSE),"")</f>
        <v/>
      </c>
      <c r="J1255" s="109" t="str">
        <f>IFERROR(VLOOKUP(A1255,#REF!,8,FALSE),"")</f>
        <v/>
      </c>
      <c r="M1255" s="104" t="str">
        <f>IFERROR(VLOOKUP(A1255,#REF!,9,FALSE),"")</f>
        <v/>
      </c>
    </row>
    <row r="1256" spans="1:13" hidden="1" x14ac:dyDescent="0.3">
      <c r="A1256" s="108"/>
      <c r="B1256" s="105" t="str">
        <f>IFERROR(VLOOKUP(A1256,#REF!,2,FALSE),"")</f>
        <v/>
      </c>
      <c r="C1256" s="106" t="str">
        <f>IFERROR(VLOOKUP(A1256,#REF!,3,FALSE),"")</f>
        <v/>
      </c>
      <c r="D1256" s="101"/>
      <c r="E1256" s="102"/>
      <c r="F1256" s="103"/>
      <c r="G1256" s="107" t="str">
        <f>IFERROR(VLOOKUP(A1256,#REF!,5,FALSE),"")</f>
        <v/>
      </c>
      <c r="H1256" s="108" t="str">
        <f>IFERROR(VLOOKUP(A1256,#REF!,6,FALSE),"")</f>
        <v/>
      </c>
      <c r="I1256" s="105" t="str">
        <f>IFERROR(VLOOKUP(A1256,#REF!,7,FALSE),"")</f>
        <v/>
      </c>
      <c r="J1256" s="109" t="str">
        <f>IFERROR(VLOOKUP(A1256,#REF!,8,FALSE),"")</f>
        <v/>
      </c>
      <c r="M1256" s="104" t="str">
        <f>IFERROR(VLOOKUP(A1256,#REF!,9,FALSE),"")</f>
        <v/>
      </c>
    </row>
    <row r="1257" spans="1:13" hidden="1" x14ac:dyDescent="0.3">
      <c r="A1257" s="108"/>
      <c r="B1257" s="105" t="str">
        <f>IFERROR(VLOOKUP(A1257,#REF!,2,FALSE),"")</f>
        <v/>
      </c>
      <c r="C1257" s="106" t="str">
        <f>IFERROR(VLOOKUP(A1257,#REF!,3,FALSE),"")</f>
        <v/>
      </c>
      <c r="D1257" s="101"/>
      <c r="E1257" s="102"/>
      <c r="F1257" s="103"/>
      <c r="G1257" s="107" t="str">
        <f>IFERROR(VLOOKUP(A1257,#REF!,5,FALSE),"")</f>
        <v/>
      </c>
      <c r="H1257" s="108" t="str">
        <f>IFERROR(VLOOKUP(A1257,#REF!,6,FALSE),"")</f>
        <v/>
      </c>
      <c r="I1257" s="105" t="str">
        <f>IFERROR(VLOOKUP(A1257,#REF!,7,FALSE),"")</f>
        <v/>
      </c>
      <c r="J1257" s="109" t="str">
        <f>IFERROR(VLOOKUP(A1257,#REF!,8,FALSE),"")</f>
        <v/>
      </c>
      <c r="M1257" s="104" t="str">
        <f>IFERROR(VLOOKUP(A1257,#REF!,9,FALSE),"")</f>
        <v/>
      </c>
    </row>
    <row r="1258" spans="1:13" hidden="1" x14ac:dyDescent="0.3">
      <c r="A1258" s="108"/>
      <c r="B1258" s="105" t="str">
        <f>IFERROR(VLOOKUP(A1258,#REF!,2,FALSE),"")</f>
        <v/>
      </c>
      <c r="C1258" s="106" t="str">
        <f>IFERROR(VLOOKUP(A1258,#REF!,3,FALSE),"")</f>
        <v/>
      </c>
      <c r="D1258" s="101"/>
      <c r="E1258" s="102"/>
      <c r="F1258" s="103"/>
      <c r="G1258" s="107" t="str">
        <f>IFERROR(VLOOKUP(A1258,#REF!,5,FALSE),"")</f>
        <v/>
      </c>
      <c r="H1258" s="108" t="str">
        <f>IFERROR(VLOOKUP(A1258,#REF!,6,FALSE),"")</f>
        <v/>
      </c>
      <c r="I1258" s="105" t="str">
        <f>IFERROR(VLOOKUP(A1258,#REF!,7,FALSE),"")</f>
        <v/>
      </c>
      <c r="J1258" s="109" t="str">
        <f>IFERROR(VLOOKUP(A1258,#REF!,8,FALSE),"")</f>
        <v/>
      </c>
      <c r="M1258" s="104" t="str">
        <f>IFERROR(VLOOKUP(A1258,#REF!,9,FALSE),"")</f>
        <v/>
      </c>
    </row>
    <row r="1259" spans="1:13" hidden="1" x14ac:dyDescent="0.3">
      <c r="A1259" s="108"/>
      <c r="B1259" s="105" t="str">
        <f>IFERROR(VLOOKUP(A1259,#REF!,2,FALSE),"")</f>
        <v/>
      </c>
      <c r="C1259" s="106" t="str">
        <f>IFERROR(VLOOKUP(A1259,#REF!,3,FALSE),"")</f>
        <v/>
      </c>
      <c r="D1259" s="101"/>
      <c r="E1259" s="102"/>
      <c r="F1259" s="103"/>
      <c r="G1259" s="107" t="str">
        <f>IFERROR(VLOOKUP(A1259,#REF!,5,FALSE),"")</f>
        <v/>
      </c>
      <c r="H1259" s="108" t="str">
        <f>IFERROR(VLOOKUP(A1259,#REF!,6,FALSE),"")</f>
        <v/>
      </c>
      <c r="I1259" s="105" t="str">
        <f>IFERROR(VLOOKUP(A1259,#REF!,7,FALSE),"")</f>
        <v/>
      </c>
      <c r="J1259" s="109" t="str">
        <f>IFERROR(VLOOKUP(A1259,#REF!,8,FALSE),"")</f>
        <v/>
      </c>
      <c r="M1259" s="104" t="str">
        <f>IFERROR(VLOOKUP(A1259,#REF!,9,FALSE),"")</f>
        <v/>
      </c>
    </row>
    <row r="1260" spans="1:13" hidden="1" x14ac:dyDescent="0.3">
      <c r="A1260" s="108"/>
      <c r="B1260" s="105" t="str">
        <f>IFERROR(VLOOKUP(A1260,#REF!,2,FALSE),"")</f>
        <v/>
      </c>
      <c r="C1260" s="106" t="str">
        <f>IFERROR(VLOOKUP(A1260,#REF!,3,FALSE),"")</f>
        <v/>
      </c>
      <c r="D1260" s="101"/>
      <c r="E1260" s="102"/>
      <c r="F1260" s="103"/>
      <c r="G1260" s="107" t="str">
        <f>IFERROR(VLOOKUP(A1260,#REF!,5,FALSE),"")</f>
        <v/>
      </c>
      <c r="H1260" s="108" t="str">
        <f>IFERROR(VLOOKUP(A1260,#REF!,6,FALSE),"")</f>
        <v/>
      </c>
      <c r="I1260" s="105" t="str">
        <f>IFERROR(VLOOKUP(A1260,#REF!,7,FALSE),"")</f>
        <v/>
      </c>
      <c r="J1260" s="109" t="str">
        <f>IFERROR(VLOOKUP(A1260,#REF!,8,FALSE),"")</f>
        <v/>
      </c>
      <c r="M1260" s="104" t="str">
        <f>IFERROR(VLOOKUP(A1260,#REF!,9,FALSE),"")</f>
        <v/>
      </c>
    </row>
    <row r="1261" spans="1:13" hidden="1" x14ac:dyDescent="0.3">
      <c r="A1261" s="108"/>
      <c r="B1261" s="105" t="str">
        <f>IFERROR(VLOOKUP(A1261,#REF!,2,FALSE),"")</f>
        <v/>
      </c>
      <c r="C1261" s="106" t="str">
        <f>IFERROR(VLOOKUP(A1261,#REF!,3,FALSE),"")</f>
        <v/>
      </c>
      <c r="D1261" s="101"/>
      <c r="E1261" s="102"/>
      <c r="F1261" s="103"/>
      <c r="G1261" s="107" t="str">
        <f>IFERROR(VLOOKUP(A1261,#REF!,5,FALSE),"")</f>
        <v/>
      </c>
      <c r="H1261" s="108" t="str">
        <f>IFERROR(VLOOKUP(A1261,#REF!,6,FALSE),"")</f>
        <v/>
      </c>
      <c r="I1261" s="105" t="str">
        <f>IFERROR(VLOOKUP(A1261,#REF!,7,FALSE),"")</f>
        <v/>
      </c>
      <c r="J1261" s="109" t="str">
        <f>IFERROR(VLOOKUP(A1261,#REF!,8,FALSE),"")</f>
        <v/>
      </c>
      <c r="M1261" s="104" t="str">
        <f>IFERROR(VLOOKUP(A1261,#REF!,9,FALSE),"")</f>
        <v/>
      </c>
    </row>
    <row r="1262" spans="1:13" hidden="1" x14ac:dyDescent="0.3">
      <c r="A1262" s="108"/>
      <c r="B1262" s="105" t="str">
        <f>IFERROR(VLOOKUP(A1262,#REF!,2,FALSE),"")</f>
        <v/>
      </c>
      <c r="C1262" s="106" t="str">
        <f>IFERROR(VLOOKUP(A1262,#REF!,3,FALSE),"")</f>
        <v/>
      </c>
      <c r="D1262" s="101"/>
      <c r="E1262" s="102"/>
      <c r="F1262" s="103"/>
      <c r="G1262" s="107" t="str">
        <f>IFERROR(VLOOKUP(A1262,#REF!,5,FALSE),"")</f>
        <v/>
      </c>
      <c r="H1262" s="108" t="str">
        <f>IFERROR(VLOOKUP(A1262,#REF!,6,FALSE),"")</f>
        <v/>
      </c>
      <c r="I1262" s="105" t="str">
        <f>IFERROR(VLOOKUP(A1262,#REF!,7,FALSE),"")</f>
        <v/>
      </c>
      <c r="J1262" s="109" t="str">
        <f>IFERROR(VLOOKUP(A1262,#REF!,8,FALSE),"")</f>
        <v/>
      </c>
      <c r="M1262" s="104" t="str">
        <f>IFERROR(VLOOKUP(A1262,#REF!,9,FALSE),"")</f>
        <v/>
      </c>
    </row>
    <row r="1263" spans="1:13" hidden="1" x14ac:dyDescent="0.3">
      <c r="A1263" s="108"/>
      <c r="B1263" s="105" t="str">
        <f>IFERROR(VLOOKUP(A1263,#REF!,2,FALSE),"")</f>
        <v/>
      </c>
      <c r="C1263" s="106" t="str">
        <f>IFERROR(VLOOKUP(A1263,#REF!,3,FALSE),"")</f>
        <v/>
      </c>
      <c r="D1263" s="101"/>
      <c r="E1263" s="102"/>
      <c r="F1263" s="103"/>
      <c r="G1263" s="107" t="str">
        <f>IFERROR(VLOOKUP(A1263,#REF!,5,FALSE),"")</f>
        <v/>
      </c>
      <c r="H1263" s="108" t="str">
        <f>IFERROR(VLOOKUP(A1263,#REF!,6,FALSE),"")</f>
        <v/>
      </c>
      <c r="I1263" s="105" t="str">
        <f>IFERROR(VLOOKUP(A1263,#REF!,7,FALSE),"")</f>
        <v/>
      </c>
      <c r="J1263" s="109" t="str">
        <f>IFERROR(VLOOKUP(A1263,#REF!,8,FALSE),"")</f>
        <v/>
      </c>
      <c r="M1263" s="104" t="str">
        <f>IFERROR(VLOOKUP(A1263,#REF!,9,FALSE),"")</f>
        <v/>
      </c>
    </row>
    <row r="1264" spans="1:13" hidden="1" x14ac:dyDescent="0.3">
      <c r="A1264" s="108"/>
      <c r="B1264" s="105" t="str">
        <f>IFERROR(VLOOKUP(A1264,#REF!,2,FALSE),"")</f>
        <v/>
      </c>
      <c r="C1264" s="106" t="str">
        <f>IFERROR(VLOOKUP(A1264,#REF!,3,FALSE),"")</f>
        <v/>
      </c>
      <c r="D1264" s="101"/>
      <c r="E1264" s="102"/>
      <c r="F1264" s="103"/>
      <c r="G1264" s="107" t="str">
        <f>IFERROR(VLOOKUP(A1264,#REF!,5,FALSE),"")</f>
        <v/>
      </c>
      <c r="H1264" s="108" t="str">
        <f>IFERROR(VLOOKUP(A1264,#REF!,6,FALSE),"")</f>
        <v/>
      </c>
      <c r="I1264" s="105" t="str">
        <f>IFERROR(VLOOKUP(A1264,#REF!,7,FALSE),"")</f>
        <v/>
      </c>
      <c r="J1264" s="109" t="str">
        <f>IFERROR(VLOOKUP(A1264,#REF!,8,FALSE),"")</f>
        <v/>
      </c>
      <c r="M1264" s="104" t="str">
        <f>IFERROR(VLOOKUP(A1264,#REF!,9,FALSE),"")</f>
        <v/>
      </c>
    </row>
    <row r="1265" spans="1:13" hidden="1" x14ac:dyDescent="0.3">
      <c r="A1265" s="108"/>
      <c r="B1265" s="105" t="str">
        <f>IFERROR(VLOOKUP(A1265,#REF!,2,FALSE),"")</f>
        <v/>
      </c>
      <c r="C1265" s="106" t="str">
        <f>IFERROR(VLOOKUP(A1265,#REF!,3,FALSE),"")</f>
        <v/>
      </c>
      <c r="D1265" s="101"/>
      <c r="E1265" s="102"/>
      <c r="F1265" s="103"/>
      <c r="G1265" s="107" t="str">
        <f>IFERROR(VLOOKUP(A1265,#REF!,5,FALSE),"")</f>
        <v/>
      </c>
      <c r="H1265" s="108" t="str">
        <f>IFERROR(VLOOKUP(A1265,#REF!,6,FALSE),"")</f>
        <v/>
      </c>
      <c r="I1265" s="105" t="str">
        <f>IFERROR(VLOOKUP(A1265,#REF!,7,FALSE),"")</f>
        <v/>
      </c>
      <c r="J1265" s="109" t="str">
        <f>IFERROR(VLOOKUP(A1265,#REF!,8,FALSE),"")</f>
        <v/>
      </c>
      <c r="M1265" s="104" t="str">
        <f>IFERROR(VLOOKUP(A1265,#REF!,9,FALSE),"")</f>
        <v/>
      </c>
    </row>
    <row r="1266" spans="1:13" hidden="1" x14ac:dyDescent="0.3">
      <c r="A1266" s="108"/>
      <c r="B1266" s="105" t="str">
        <f>IFERROR(VLOOKUP(A1266,#REF!,2,FALSE),"")</f>
        <v/>
      </c>
      <c r="C1266" s="106" t="str">
        <f>IFERROR(VLOOKUP(A1266,#REF!,3,FALSE),"")</f>
        <v/>
      </c>
      <c r="D1266" s="101"/>
      <c r="E1266" s="102"/>
      <c r="F1266" s="103"/>
      <c r="G1266" s="107" t="str">
        <f>IFERROR(VLOOKUP(A1266,#REF!,5,FALSE),"")</f>
        <v/>
      </c>
      <c r="H1266" s="108" t="str">
        <f>IFERROR(VLOOKUP(A1266,#REF!,6,FALSE),"")</f>
        <v/>
      </c>
      <c r="I1266" s="105" t="str">
        <f>IFERROR(VLOOKUP(A1266,#REF!,7,FALSE),"")</f>
        <v/>
      </c>
      <c r="J1266" s="109" t="str">
        <f>IFERROR(VLOOKUP(A1266,#REF!,8,FALSE),"")</f>
        <v/>
      </c>
      <c r="M1266" s="104" t="str">
        <f>IFERROR(VLOOKUP(A1266,#REF!,9,FALSE),"")</f>
        <v/>
      </c>
    </row>
    <row r="1267" spans="1:13" hidden="1" x14ac:dyDescent="0.3">
      <c r="A1267" s="108"/>
      <c r="B1267" s="105" t="str">
        <f>IFERROR(VLOOKUP(A1267,#REF!,2,FALSE),"")</f>
        <v/>
      </c>
      <c r="C1267" s="106" t="str">
        <f>IFERROR(VLOOKUP(A1267,#REF!,3,FALSE),"")</f>
        <v/>
      </c>
      <c r="D1267" s="101"/>
      <c r="E1267" s="102"/>
      <c r="F1267" s="103"/>
      <c r="G1267" s="107" t="str">
        <f>IFERROR(VLOOKUP(A1267,#REF!,5,FALSE),"")</f>
        <v/>
      </c>
      <c r="H1267" s="108" t="str">
        <f>IFERROR(VLOOKUP(A1267,#REF!,6,FALSE),"")</f>
        <v/>
      </c>
      <c r="I1267" s="105" t="str">
        <f>IFERROR(VLOOKUP(A1267,#REF!,7,FALSE),"")</f>
        <v/>
      </c>
      <c r="J1267" s="109" t="str">
        <f>IFERROR(VLOOKUP(A1267,#REF!,8,FALSE),"")</f>
        <v/>
      </c>
      <c r="M1267" s="104" t="str">
        <f>IFERROR(VLOOKUP(A1267,#REF!,9,FALSE),"")</f>
        <v/>
      </c>
    </row>
    <row r="1268" spans="1:13" hidden="1" x14ac:dyDescent="0.3">
      <c r="A1268" s="108"/>
      <c r="B1268" s="105" t="str">
        <f>IFERROR(VLOOKUP(A1268,#REF!,2,FALSE),"")</f>
        <v/>
      </c>
      <c r="C1268" s="106" t="str">
        <f>IFERROR(VLOOKUP(A1268,#REF!,3,FALSE),"")</f>
        <v/>
      </c>
      <c r="D1268" s="101"/>
      <c r="E1268" s="102"/>
      <c r="F1268" s="103"/>
      <c r="G1268" s="107" t="str">
        <f>IFERROR(VLOOKUP(A1268,#REF!,5,FALSE),"")</f>
        <v/>
      </c>
      <c r="H1268" s="108" t="str">
        <f>IFERROR(VLOOKUP(A1268,#REF!,6,FALSE),"")</f>
        <v/>
      </c>
      <c r="I1268" s="105" t="str">
        <f>IFERROR(VLOOKUP(A1268,#REF!,7,FALSE),"")</f>
        <v/>
      </c>
      <c r="J1268" s="109" t="str">
        <f>IFERROR(VLOOKUP(A1268,#REF!,8,FALSE),"")</f>
        <v/>
      </c>
      <c r="M1268" s="104" t="str">
        <f>IFERROR(VLOOKUP(A1268,#REF!,9,FALSE),"")</f>
        <v/>
      </c>
    </row>
    <row r="1269" spans="1:13" hidden="1" x14ac:dyDescent="0.3">
      <c r="A1269" s="108"/>
      <c r="B1269" s="105" t="str">
        <f>IFERROR(VLOOKUP(A1269,#REF!,2,FALSE),"")</f>
        <v/>
      </c>
      <c r="C1269" s="106" t="str">
        <f>IFERROR(VLOOKUP(A1269,#REF!,3,FALSE),"")</f>
        <v/>
      </c>
      <c r="D1269" s="101"/>
      <c r="E1269" s="102"/>
      <c r="F1269" s="103"/>
      <c r="G1269" s="107" t="str">
        <f>IFERROR(VLOOKUP(A1269,#REF!,5,FALSE),"")</f>
        <v/>
      </c>
      <c r="H1269" s="108" t="str">
        <f>IFERROR(VLOOKUP(A1269,#REF!,6,FALSE),"")</f>
        <v/>
      </c>
      <c r="I1269" s="105" t="str">
        <f>IFERROR(VLOOKUP(A1269,#REF!,7,FALSE),"")</f>
        <v/>
      </c>
      <c r="J1269" s="109" t="str">
        <f>IFERROR(VLOOKUP(A1269,#REF!,8,FALSE),"")</f>
        <v/>
      </c>
      <c r="M1269" s="104" t="str">
        <f>IFERROR(VLOOKUP(A1269,#REF!,9,FALSE),"")</f>
        <v/>
      </c>
    </row>
    <row r="1270" spans="1:13" hidden="1" x14ac:dyDescent="0.3">
      <c r="A1270" s="108"/>
      <c r="B1270" s="105" t="str">
        <f>IFERROR(VLOOKUP(A1270,#REF!,2,FALSE),"")</f>
        <v/>
      </c>
      <c r="C1270" s="106" t="str">
        <f>IFERROR(VLOOKUP(A1270,#REF!,3,FALSE),"")</f>
        <v/>
      </c>
      <c r="D1270" s="101"/>
      <c r="E1270" s="102"/>
      <c r="F1270" s="103"/>
      <c r="G1270" s="107" t="str">
        <f>IFERROR(VLOOKUP(A1270,#REF!,5,FALSE),"")</f>
        <v/>
      </c>
      <c r="H1270" s="108" t="str">
        <f>IFERROR(VLOOKUP(A1270,#REF!,6,FALSE),"")</f>
        <v/>
      </c>
      <c r="I1270" s="105" t="str">
        <f>IFERROR(VLOOKUP(A1270,#REF!,7,FALSE),"")</f>
        <v/>
      </c>
      <c r="J1270" s="109" t="str">
        <f>IFERROR(VLOOKUP(A1270,#REF!,8,FALSE),"")</f>
        <v/>
      </c>
      <c r="M1270" s="104" t="str">
        <f>IFERROR(VLOOKUP(A1270,#REF!,9,FALSE),"")</f>
        <v/>
      </c>
    </row>
    <row r="1271" spans="1:13" hidden="1" x14ac:dyDescent="0.3">
      <c r="A1271" s="108"/>
      <c r="B1271" s="105" t="str">
        <f>IFERROR(VLOOKUP(A1271,#REF!,2,FALSE),"")</f>
        <v/>
      </c>
      <c r="C1271" s="106" t="str">
        <f>IFERROR(VLOOKUP(A1271,#REF!,3,FALSE),"")</f>
        <v/>
      </c>
      <c r="D1271" s="101"/>
      <c r="E1271" s="102"/>
      <c r="F1271" s="103"/>
      <c r="G1271" s="107" t="str">
        <f>IFERROR(VLOOKUP(A1271,#REF!,5,FALSE),"")</f>
        <v/>
      </c>
      <c r="H1271" s="108" t="str">
        <f>IFERROR(VLOOKUP(A1271,#REF!,6,FALSE),"")</f>
        <v/>
      </c>
      <c r="I1271" s="105" t="str">
        <f>IFERROR(VLOOKUP(A1271,#REF!,7,FALSE),"")</f>
        <v/>
      </c>
      <c r="J1271" s="109" t="str">
        <f>IFERROR(VLOOKUP(A1271,#REF!,8,FALSE),"")</f>
        <v/>
      </c>
      <c r="M1271" s="104" t="str">
        <f>IFERROR(VLOOKUP(A1271,#REF!,9,FALSE),"")</f>
        <v/>
      </c>
    </row>
    <row r="1272" spans="1:13" hidden="1" x14ac:dyDescent="0.3">
      <c r="A1272" s="108"/>
      <c r="B1272" s="105" t="str">
        <f>IFERROR(VLOOKUP(A1272,#REF!,2,FALSE),"")</f>
        <v/>
      </c>
      <c r="C1272" s="106" t="str">
        <f>IFERROR(VLOOKUP(A1272,#REF!,3,FALSE),"")</f>
        <v/>
      </c>
      <c r="D1272" s="101"/>
      <c r="E1272" s="102"/>
      <c r="F1272" s="103"/>
      <c r="G1272" s="107" t="str">
        <f>IFERROR(VLOOKUP(A1272,#REF!,5,FALSE),"")</f>
        <v/>
      </c>
      <c r="H1272" s="108" t="str">
        <f>IFERROR(VLOOKUP(A1272,#REF!,6,FALSE),"")</f>
        <v/>
      </c>
      <c r="I1272" s="105" t="str">
        <f>IFERROR(VLOOKUP(A1272,#REF!,7,FALSE),"")</f>
        <v/>
      </c>
      <c r="J1272" s="109" t="str">
        <f>IFERROR(VLOOKUP(A1272,#REF!,8,FALSE),"")</f>
        <v/>
      </c>
      <c r="M1272" s="104" t="str">
        <f>IFERROR(VLOOKUP(A1272,#REF!,9,FALSE),"")</f>
        <v/>
      </c>
    </row>
    <row r="1273" spans="1:13" hidden="1" x14ac:dyDescent="0.3">
      <c r="A1273" s="108"/>
      <c r="B1273" s="105" t="str">
        <f>IFERROR(VLOOKUP(A1273,#REF!,2,FALSE),"")</f>
        <v/>
      </c>
      <c r="C1273" s="106" t="str">
        <f>IFERROR(VLOOKUP(A1273,#REF!,3,FALSE),"")</f>
        <v/>
      </c>
      <c r="D1273" s="101"/>
      <c r="E1273" s="102"/>
      <c r="F1273" s="103"/>
      <c r="G1273" s="107" t="str">
        <f>IFERROR(VLOOKUP(A1273,#REF!,5,FALSE),"")</f>
        <v/>
      </c>
      <c r="H1273" s="108" t="str">
        <f>IFERROR(VLOOKUP(A1273,#REF!,6,FALSE),"")</f>
        <v/>
      </c>
      <c r="I1273" s="105" t="str">
        <f>IFERROR(VLOOKUP(A1273,#REF!,7,FALSE),"")</f>
        <v/>
      </c>
      <c r="J1273" s="109" t="str">
        <f>IFERROR(VLOOKUP(A1273,#REF!,8,FALSE),"")</f>
        <v/>
      </c>
      <c r="M1273" s="104" t="str">
        <f>IFERROR(VLOOKUP(A1273,#REF!,9,FALSE),"")</f>
        <v/>
      </c>
    </row>
    <row r="1274" spans="1:13" hidden="1" x14ac:dyDescent="0.3">
      <c r="A1274" s="108"/>
      <c r="B1274" s="105" t="str">
        <f>IFERROR(VLOOKUP(A1274,#REF!,2,FALSE),"")</f>
        <v/>
      </c>
      <c r="C1274" s="106" t="str">
        <f>IFERROR(VLOOKUP(A1274,#REF!,3,FALSE),"")</f>
        <v/>
      </c>
      <c r="D1274" s="101"/>
      <c r="E1274" s="102"/>
      <c r="F1274" s="103"/>
      <c r="G1274" s="107" t="str">
        <f>IFERROR(VLOOKUP(A1274,#REF!,5,FALSE),"")</f>
        <v/>
      </c>
      <c r="H1274" s="108" t="str">
        <f>IFERROR(VLOOKUP(A1274,#REF!,6,FALSE),"")</f>
        <v/>
      </c>
      <c r="I1274" s="105" t="str">
        <f>IFERROR(VLOOKUP(A1274,#REF!,7,FALSE),"")</f>
        <v/>
      </c>
      <c r="J1274" s="109" t="str">
        <f>IFERROR(VLOOKUP(A1274,#REF!,8,FALSE),"")</f>
        <v/>
      </c>
      <c r="M1274" s="104" t="str">
        <f>IFERROR(VLOOKUP(A1274,#REF!,9,FALSE),"")</f>
        <v/>
      </c>
    </row>
    <row r="1275" spans="1:13" hidden="1" x14ac:dyDescent="0.3">
      <c r="A1275" s="108"/>
      <c r="B1275" s="105" t="str">
        <f>IFERROR(VLOOKUP(A1275,#REF!,2,FALSE),"")</f>
        <v/>
      </c>
      <c r="C1275" s="106" t="str">
        <f>IFERROR(VLOOKUP(A1275,#REF!,3,FALSE),"")</f>
        <v/>
      </c>
      <c r="D1275" s="101"/>
      <c r="E1275" s="102"/>
      <c r="F1275" s="103"/>
      <c r="G1275" s="107" t="str">
        <f>IFERROR(VLOOKUP(A1275,#REF!,5,FALSE),"")</f>
        <v/>
      </c>
      <c r="H1275" s="108" t="str">
        <f>IFERROR(VLOOKUP(A1275,#REF!,6,FALSE),"")</f>
        <v/>
      </c>
      <c r="I1275" s="105" t="str">
        <f>IFERROR(VLOOKUP(A1275,#REF!,7,FALSE),"")</f>
        <v/>
      </c>
      <c r="J1275" s="109" t="str">
        <f>IFERROR(VLOOKUP(A1275,#REF!,8,FALSE),"")</f>
        <v/>
      </c>
      <c r="M1275" s="104" t="str">
        <f>IFERROR(VLOOKUP(A1275,#REF!,9,FALSE),"")</f>
        <v/>
      </c>
    </row>
    <row r="1276" spans="1:13" hidden="1" x14ac:dyDescent="0.3">
      <c r="A1276" s="108"/>
      <c r="B1276" s="105" t="str">
        <f>IFERROR(VLOOKUP(A1276,#REF!,2,FALSE),"")</f>
        <v/>
      </c>
      <c r="C1276" s="106" t="str">
        <f>IFERROR(VLOOKUP(A1276,#REF!,3,FALSE),"")</f>
        <v/>
      </c>
      <c r="D1276" s="101"/>
      <c r="E1276" s="102"/>
      <c r="F1276" s="103"/>
      <c r="G1276" s="107" t="str">
        <f>IFERROR(VLOOKUP(A1276,#REF!,5,FALSE),"")</f>
        <v/>
      </c>
      <c r="H1276" s="108" t="str">
        <f>IFERROR(VLOOKUP(A1276,#REF!,6,FALSE),"")</f>
        <v/>
      </c>
      <c r="I1276" s="105" t="str">
        <f>IFERROR(VLOOKUP(A1276,#REF!,7,FALSE),"")</f>
        <v/>
      </c>
      <c r="J1276" s="109" t="str">
        <f>IFERROR(VLOOKUP(A1276,#REF!,8,FALSE),"")</f>
        <v/>
      </c>
      <c r="M1276" s="104" t="str">
        <f>IFERROR(VLOOKUP(A1276,#REF!,9,FALSE),"")</f>
        <v/>
      </c>
    </row>
    <row r="1277" spans="1:13" hidden="1" x14ac:dyDescent="0.3">
      <c r="A1277" s="108"/>
      <c r="B1277" s="105" t="str">
        <f>IFERROR(VLOOKUP(A1277,#REF!,2,FALSE),"")</f>
        <v/>
      </c>
      <c r="C1277" s="106" t="str">
        <f>IFERROR(VLOOKUP(A1277,#REF!,3,FALSE),"")</f>
        <v/>
      </c>
      <c r="D1277" s="101"/>
      <c r="E1277" s="102"/>
      <c r="F1277" s="103"/>
      <c r="G1277" s="107" t="str">
        <f>IFERROR(VLOOKUP(A1277,#REF!,5,FALSE),"")</f>
        <v/>
      </c>
      <c r="H1277" s="108" t="str">
        <f>IFERROR(VLOOKUP(A1277,#REF!,6,FALSE),"")</f>
        <v/>
      </c>
      <c r="I1277" s="105" t="str">
        <f>IFERROR(VLOOKUP(A1277,#REF!,7,FALSE),"")</f>
        <v/>
      </c>
      <c r="J1277" s="109" t="str">
        <f>IFERROR(VLOOKUP(A1277,#REF!,8,FALSE),"")</f>
        <v/>
      </c>
      <c r="M1277" s="104" t="str">
        <f>IFERROR(VLOOKUP(A1277,#REF!,9,FALSE),"")</f>
        <v/>
      </c>
    </row>
    <row r="1278" spans="1:13" hidden="1" x14ac:dyDescent="0.3">
      <c r="A1278" s="108"/>
      <c r="B1278" s="105" t="str">
        <f>IFERROR(VLOOKUP(A1278,#REF!,2,FALSE),"")</f>
        <v/>
      </c>
      <c r="C1278" s="106" t="str">
        <f>IFERROR(VLOOKUP(A1278,#REF!,3,FALSE),"")</f>
        <v/>
      </c>
      <c r="D1278" s="101"/>
      <c r="E1278" s="102"/>
      <c r="F1278" s="103"/>
      <c r="G1278" s="107" t="str">
        <f>IFERROR(VLOOKUP(A1278,#REF!,5,FALSE),"")</f>
        <v/>
      </c>
      <c r="H1278" s="108" t="str">
        <f>IFERROR(VLOOKUP(A1278,#REF!,6,FALSE),"")</f>
        <v/>
      </c>
      <c r="I1278" s="105" t="str">
        <f>IFERROR(VLOOKUP(A1278,#REF!,7,FALSE),"")</f>
        <v/>
      </c>
      <c r="J1278" s="109" t="str">
        <f>IFERROR(VLOOKUP(A1278,#REF!,8,FALSE),"")</f>
        <v/>
      </c>
      <c r="M1278" s="104" t="str">
        <f>IFERROR(VLOOKUP(A1278,#REF!,9,FALSE),"")</f>
        <v/>
      </c>
    </row>
    <row r="1279" spans="1:13" hidden="1" x14ac:dyDescent="0.3">
      <c r="A1279" s="108"/>
      <c r="B1279" s="105" t="str">
        <f>IFERROR(VLOOKUP(A1279,#REF!,2,FALSE),"")</f>
        <v/>
      </c>
      <c r="C1279" s="106" t="str">
        <f>IFERROR(VLOOKUP(A1279,#REF!,3,FALSE),"")</f>
        <v/>
      </c>
      <c r="D1279" s="101"/>
      <c r="E1279" s="102"/>
      <c r="F1279" s="103"/>
      <c r="G1279" s="107" t="str">
        <f>IFERROR(VLOOKUP(A1279,#REF!,5,FALSE),"")</f>
        <v/>
      </c>
      <c r="H1279" s="108" t="str">
        <f>IFERROR(VLOOKUP(A1279,#REF!,6,FALSE),"")</f>
        <v/>
      </c>
      <c r="I1279" s="105" t="str">
        <f>IFERROR(VLOOKUP(A1279,#REF!,7,FALSE),"")</f>
        <v/>
      </c>
      <c r="J1279" s="109" t="str">
        <f>IFERROR(VLOOKUP(A1279,#REF!,8,FALSE),"")</f>
        <v/>
      </c>
      <c r="M1279" s="104" t="str">
        <f>IFERROR(VLOOKUP(A1279,#REF!,9,FALSE),"")</f>
        <v/>
      </c>
    </row>
    <row r="1280" spans="1:13" hidden="1" x14ac:dyDescent="0.3">
      <c r="A1280" s="108"/>
      <c r="B1280" s="105" t="str">
        <f>IFERROR(VLOOKUP(A1280,#REF!,2,FALSE),"")</f>
        <v/>
      </c>
      <c r="C1280" s="106" t="str">
        <f>IFERROR(VLOOKUP(A1280,#REF!,3,FALSE),"")</f>
        <v/>
      </c>
      <c r="D1280" s="101"/>
      <c r="E1280" s="102"/>
      <c r="F1280" s="103"/>
      <c r="G1280" s="107" t="str">
        <f>IFERROR(VLOOKUP(A1280,#REF!,5,FALSE),"")</f>
        <v/>
      </c>
      <c r="H1280" s="108" t="str">
        <f>IFERROR(VLOOKUP(A1280,#REF!,6,FALSE),"")</f>
        <v/>
      </c>
      <c r="I1280" s="105" t="str">
        <f>IFERROR(VLOOKUP(A1280,#REF!,7,FALSE),"")</f>
        <v/>
      </c>
      <c r="J1280" s="109" t="str">
        <f>IFERROR(VLOOKUP(A1280,#REF!,8,FALSE),"")</f>
        <v/>
      </c>
      <c r="M1280" s="104" t="str">
        <f>IFERROR(VLOOKUP(A1280,#REF!,9,FALSE),"")</f>
        <v/>
      </c>
    </row>
    <row r="1281" spans="1:13" hidden="1" x14ac:dyDescent="0.3">
      <c r="A1281" s="108"/>
      <c r="B1281" s="105" t="str">
        <f>IFERROR(VLOOKUP(A1281,#REF!,2,FALSE),"")</f>
        <v/>
      </c>
      <c r="C1281" s="106" t="str">
        <f>IFERROR(VLOOKUP(A1281,#REF!,3,FALSE),"")</f>
        <v/>
      </c>
      <c r="D1281" s="101"/>
      <c r="E1281" s="102"/>
      <c r="F1281" s="103"/>
      <c r="G1281" s="107" t="str">
        <f>IFERROR(VLOOKUP(A1281,#REF!,5,FALSE),"")</f>
        <v/>
      </c>
      <c r="H1281" s="108" t="str">
        <f>IFERROR(VLOOKUP(A1281,#REF!,6,FALSE),"")</f>
        <v/>
      </c>
      <c r="I1281" s="105" t="str">
        <f>IFERROR(VLOOKUP(A1281,#REF!,7,FALSE),"")</f>
        <v/>
      </c>
      <c r="J1281" s="109" t="str">
        <f>IFERROR(VLOOKUP(A1281,#REF!,8,FALSE),"")</f>
        <v/>
      </c>
      <c r="M1281" s="104" t="str">
        <f>IFERROR(VLOOKUP(A1281,#REF!,9,FALSE),"")</f>
        <v/>
      </c>
    </row>
    <row r="1282" spans="1:13" hidden="1" x14ac:dyDescent="0.3">
      <c r="A1282" s="108"/>
      <c r="B1282" s="105" t="str">
        <f>IFERROR(VLOOKUP(A1282,#REF!,2,FALSE),"")</f>
        <v/>
      </c>
      <c r="C1282" s="106" t="str">
        <f>IFERROR(VLOOKUP(A1282,#REF!,3,FALSE),"")</f>
        <v/>
      </c>
      <c r="D1282" s="101"/>
      <c r="E1282" s="102"/>
      <c r="F1282" s="103"/>
      <c r="G1282" s="107" t="str">
        <f>IFERROR(VLOOKUP(A1282,#REF!,5,FALSE),"")</f>
        <v/>
      </c>
      <c r="H1282" s="108" t="str">
        <f>IFERROR(VLOOKUP(A1282,#REF!,6,FALSE),"")</f>
        <v/>
      </c>
      <c r="I1282" s="105" t="str">
        <f>IFERROR(VLOOKUP(A1282,#REF!,7,FALSE),"")</f>
        <v/>
      </c>
      <c r="J1282" s="109" t="str">
        <f>IFERROR(VLOOKUP(A1282,#REF!,8,FALSE),"")</f>
        <v/>
      </c>
      <c r="M1282" s="104" t="str">
        <f>IFERROR(VLOOKUP(A1282,#REF!,9,FALSE),"")</f>
        <v/>
      </c>
    </row>
    <row r="1283" spans="1:13" hidden="1" x14ac:dyDescent="0.3">
      <c r="A1283" s="108"/>
      <c r="B1283" s="105" t="str">
        <f>IFERROR(VLOOKUP(A1283,#REF!,2,FALSE),"")</f>
        <v/>
      </c>
      <c r="C1283" s="106" t="str">
        <f>IFERROR(VLOOKUP(A1283,#REF!,3,FALSE),"")</f>
        <v/>
      </c>
      <c r="D1283" s="101"/>
      <c r="E1283" s="102"/>
      <c r="F1283" s="103"/>
      <c r="G1283" s="107" t="str">
        <f>IFERROR(VLOOKUP(A1283,#REF!,5,FALSE),"")</f>
        <v/>
      </c>
      <c r="H1283" s="108" t="str">
        <f>IFERROR(VLOOKUP(A1283,#REF!,6,FALSE),"")</f>
        <v/>
      </c>
      <c r="I1283" s="105" t="str">
        <f>IFERROR(VLOOKUP(A1283,#REF!,7,FALSE),"")</f>
        <v/>
      </c>
      <c r="J1283" s="109" t="str">
        <f>IFERROR(VLOOKUP(A1283,#REF!,8,FALSE),"")</f>
        <v/>
      </c>
      <c r="M1283" s="104" t="str">
        <f>IFERROR(VLOOKUP(A1283,#REF!,9,FALSE),"")</f>
        <v/>
      </c>
    </row>
    <row r="1284" spans="1:13" hidden="1" x14ac:dyDescent="0.3">
      <c r="A1284" s="108"/>
      <c r="B1284" s="105" t="str">
        <f>IFERROR(VLOOKUP(A1284,#REF!,2,FALSE),"")</f>
        <v/>
      </c>
      <c r="C1284" s="106" t="str">
        <f>IFERROR(VLOOKUP(A1284,#REF!,3,FALSE),"")</f>
        <v/>
      </c>
      <c r="D1284" s="101"/>
      <c r="E1284" s="102"/>
      <c r="F1284" s="103"/>
      <c r="G1284" s="107" t="str">
        <f>IFERROR(VLOOKUP(A1284,#REF!,5,FALSE),"")</f>
        <v/>
      </c>
      <c r="H1284" s="108" t="str">
        <f>IFERROR(VLOOKUP(A1284,#REF!,6,FALSE),"")</f>
        <v/>
      </c>
      <c r="I1284" s="105" t="str">
        <f>IFERROR(VLOOKUP(A1284,#REF!,7,FALSE),"")</f>
        <v/>
      </c>
      <c r="J1284" s="109" t="str">
        <f>IFERROR(VLOOKUP(A1284,#REF!,8,FALSE),"")</f>
        <v/>
      </c>
      <c r="M1284" s="104" t="str">
        <f>IFERROR(VLOOKUP(A1284,#REF!,9,FALSE),"")</f>
        <v/>
      </c>
    </row>
    <row r="1285" spans="1:13" hidden="1" x14ac:dyDescent="0.3">
      <c r="A1285" s="108"/>
      <c r="B1285" s="105" t="str">
        <f>IFERROR(VLOOKUP(A1285,#REF!,2,FALSE),"")</f>
        <v/>
      </c>
      <c r="C1285" s="106" t="str">
        <f>IFERROR(VLOOKUP(A1285,#REF!,3,FALSE),"")</f>
        <v/>
      </c>
      <c r="D1285" s="101"/>
      <c r="E1285" s="102"/>
      <c r="F1285" s="103"/>
      <c r="G1285" s="107" t="str">
        <f>IFERROR(VLOOKUP(A1285,#REF!,5,FALSE),"")</f>
        <v/>
      </c>
      <c r="H1285" s="108" t="str">
        <f>IFERROR(VLOOKUP(A1285,#REF!,6,FALSE),"")</f>
        <v/>
      </c>
      <c r="I1285" s="105" t="str">
        <f>IFERROR(VLOOKUP(A1285,#REF!,7,FALSE),"")</f>
        <v/>
      </c>
      <c r="J1285" s="109" t="str">
        <f>IFERROR(VLOOKUP(A1285,#REF!,8,FALSE),"")</f>
        <v/>
      </c>
      <c r="M1285" s="104" t="str">
        <f>IFERROR(VLOOKUP(A1285,#REF!,9,FALSE),"")</f>
        <v/>
      </c>
    </row>
    <row r="1286" spans="1:13" hidden="1" x14ac:dyDescent="0.3">
      <c r="A1286" s="108"/>
      <c r="B1286" s="105" t="str">
        <f>IFERROR(VLOOKUP(A1286,#REF!,2,FALSE),"")</f>
        <v/>
      </c>
      <c r="C1286" s="106" t="str">
        <f>IFERROR(VLOOKUP(A1286,#REF!,3,FALSE),"")</f>
        <v/>
      </c>
      <c r="D1286" s="101"/>
      <c r="E1286" s="102"/>
      <c r="F1286" s="103"/>
      <c r="G1286" s="107" t="str">
        <f>IFERROR(VLOOKUP(A1286,#REF!,5,FALSE),"")</f>
        <v/>
      </c>
      <c r="H1286" s="108" t="str">
        <f>IFERROR(VLOOKUP(A1286,#REF!,6,FALSE),"")</f>
        <v/>
      </c>
      <c r="I1286" s="105" t="str">
        <f>IFERROR(VLOOKUP(A1286,#REF!,7,FALSE),"")</f>
        <v/>
      </c>
      <c r="J1286" s="109" t="str">
        <f>IFERROR(VLOOKUP(A1286,#REF!,8,FALSE),"")</f>
        <v/>
      </c>
      <c r="M1286" s="104" t="str">
        <f>IFERROR(VLOOKUP(A1286,#REF!,9,FALSE),"")</f>
        <v/>
      </c>
    </row>
    <row r="1287" spans="1:13" hidden="1" x14ac:dyDescent="0.3">
      <c r="A1287" s="108"/>
      <c r="B1287" s="105" t="str">
        <f>IFERROR(VLOOKUP(A1287,#REF!,2,FALSE),"")</f>
        <v/>
      </c>
      <c r="C1287" s="106" t="str">
        <f>IFERROR(VLOOKUP(A1287,#REF!,3,FALSE),"")</f>
        <v/>
      </c>
      <c r="D1287" s="101"/>
      <c r="E1287" s="102"/>
      <c r="F1287" s="103"/>
      <c r="G1287" s="107" t="str">
        <f>IFERROR(VLOOKUP(A1287,#REF!,5,FALSE),"")</f>
        <v/>
      </c>
      <c r="H1287" s="108" t="str">
        <f>IFERROR(VLOOKUP(A1287,#REF!,6,FALSE),"")</f>
        <v/>
      </c>
      <c r="I1287" s="105" t="str">
        <f>IFERROR(VLOOKUP(A1287,#REF!,7,FALSE),"")</f>
        <v/>
      </c>
      <c r="J1287" s="109" t="str">
        <f>IFERROR(VLOOKUP(A1287,#REF!,8,FALSE),"")</f>
        <v/>
      </c>
      <c r="M1287" s="104" t="str">
        <f>IFERROR(VLOOKUP(A1287,#REF!,9,FALSE),"")</f>
        <v/>
      </c>
    </row>
    <row r="1288" spans="1:13" hidden="1" x14ac:dyDescent="0.3">
      <c r="A1288" s="108"/>
      <c r="B1288" s="105" t="str">
        <f>IFERROR(VLOOKUP(A1288,#REF!,2,FALSE),"")</f>
        <v/>
      </c>
      <c r="C1288" s="106" t="str">
        <f>IFERROR(VLOOKUP(A1288,#REF!,3,FALSE),"")</f>
        <v/>
      </c>
      <c r="D1288" s="101"/>
      <c r="E1288" s="102"/>
      <c r="F1288" s="103"/>
      <c r="G1288" s="107" t="str">
        <f>IFERROR(VLOOKUP(A1288,#REF!,5,FALSE),"")</f>
        <v/>
      </c>
      <c r="H1288" s="108" t="str">
        <f>IFERROR(VLOOKUP(A1288,#REF!,6,FALSE),"")</f>
        <v/>
      </c>
      <c r="I1288" s="105" t="str">
        <f>IFERROR(VLOOKUP(A1288,#REF!,7,FALSE),"")</f>
        <v/>
      </c>
      <c r="J1288" s="109" t="str">
        <f>IFERROR(VLOOKUP(A1288,#REF!,8,FALSE),"")</f>
        <v/>
      </c>
      <c r="M1288" s="104" t="str">
        <f>IFERROR(VLOOKUP(A1288,#REF!,9,FALSE),"")</f>
        <v/>
      </c>
    </row>
    <row r="1289" spans="1:13" hidden="1" x14ac:dyDescent="0.3">
      <c r="A1289" s="108"/>
      <c r="B1289" s="105" t="str">
        <f>IFERROR(VLOOKUP(A1289,#REF!,2,FALSE),"")</f>
        <v/>
      </c>
      <c r="C1289" s="106" t="str">
        <f>IFERROR(VLOOKUP(A1289,#REF!,3,FALSE),"")</f>
        <v/>
      </c>
      <c r="D1289" s="101"/>
      <c r="E1289" s="102"/>
      <c r="F1289" s="103"/>
      <c r="G1289" s="107" t="str">
        <f>IFERROR(VLOOKUP(A1289,#REF!,5,FALSE),"")</f>
        <v/>
      </c>
      <c r="H1289" s="108" t="str">
        <f>IFERROR(VLOOKUP(A1289,#REF!,6,FALSE),"")</f>
        <v/>
      </c>
      <c r="I1289" s="105" t="str">
        <f>IFERROR(VLOOKUP(A1289,#REF!,7,FALSE),"")</f>
        <v/>
      </c>
      <c r="J1289" s="109" t="str">
        <f>IFERROR(VLOOKUP(A1289,#REF!,8,FALSE),"")</f>
        <v/>
      </c>
      <c r="M1289" s="104" t="str">
        <f>IFERROR(VLOOKUP(A1289,#REF!,9,FALSE),"")</f>
        <v/>
      </c>
    </row>
    <row r="1290" spans="1:13" hidden="1" x14ac:dyDescent="0.3">
      <c r="A1290" s="108"/>
      <c r="B1290" s="105" t="str">
        <f>IFERROR(VLOOKUP(A1290,#REF!,2,FALSE),"")</f>
        <v/>
      </c>
      <c r="C1290" s="106" t="str">
        <f>IFERROR(VLOOKUP(A1290,#REF!,3,FALSE),"")</f>
        <v/>
      </c>
      <c r="D1290" s="101"/>
      <c r="E1290" s="102"/>
      <c r="F1290" s="103"/>
      <c r="G1290" s="107" t="str">
        <f>IFERROR(VLOOKUP(A1290,#REF!,5,FALSE),"")</f>
        <v/>
      </c>
      <c r="H1290" s="108" t="str">
        <f>IFERROR(VLOOKUP(A1290,#REF!,6,FALSE),"")</f>
        <v/>
      </c>
      <c r="I1290" s="105" t="str">
        <f>IFERROR(VLOOKUP(A1290,#REF!,7,FALSE),"")</f>
        <v/>
      </c>
      <c r="J1290" s="109" t="str">
        <f>IFERROR(VLOOKUP(A1290,#REF!,8,FALSE),"")</f>
        <v/>
      </c>
      <c r="M1290" s="104" t="str">
        <f>IFERROR(VLOOKUP(A1290,#REF!,9,FALSE),"")</f>
        <v/>
      </c>
    </row>
    <row r="1291" spans="1:13" hidden="1" x14ac:dyDescent="0.3">
      <c r="A1291" s="108"/>
      <c r="B1291" s="105" t="str">
        <f>IFERROR(VLOOKUP(A1291,#REF!,2,FALSE),"")</f>
        <v/>
      </c>
      <c r="C1291" s="106" t="str">
        <f>IFERROR(VLOOKUP(A1291,#REF!,3,FALSE),"")</f>
        <v/>
      </c>
      <c r="D1291" s="101"/>
      <c r="E1291" s="102"/>
      <c r="F1291" s="103"/>
      <c r="G1291" s="107" t="str">
        <f>IFERROR(VLOOKUP(A1291,#REF!,5,FALSE),"")</f>
        <v/>
      </c>
      <c r="H1291" s="108" t="str">
        <f>IFERROR(VLOOKUP(A1291,#REF!,6,FALSE),"")</f>
        <v/>
      </c>
      <c r="I1291" s="105" t="str">
        <f>IFERROR(VLOOKUP(A1291,#REF!,7,FALSE),"")</f>
        <v/>
      </c>
      <c r="J1291" s="109" t="str">
        <f>IFERROR(VLOOKUP(A1291,#REF!,8,FALSE),"")</f>
        <v/>
      </c>
      <c r="M1291" s="104" t="str">
        <f>IFERROR(VLOOKUP(A1291,#REF!,9,FALSE),"")</f>
        <v/>
      </c>
    </row>
    <row r="1292" spans="1:13" hidden="1" x14ac:dyDescent="0.3">
      <c r="A1292" s="108"/>
      <c r="B1292" s="105" t="str">
        <f>IFERROR(VLOOKUP(A1292,#REF!,2,FALSE),"")</f>
        <v/>
      </c>
      <c r="C1292" s="106" t="str">
        <f>IFERROR(VLOOKUP(A1292,#REF!,3,FALSE),"")</f>
        <v/>
      </c>
      <c r="D1292" s="101"/>
      <c r="E1292" s="102"/>
      <c r="F1292" s="103"/>
      <c r="G1292" s="107" t="str">
        <f>IFERROR(VLOOKUP(A1292,#REF!,5,FALSE),"")</f>
        <v/>
      </c>
      <c r="H1292" s="108" t="str">
        <f>IFERROR(VLOOKUP(A1292,#REF!,6,FALSE),"")</f>
        <v/>
      </c>
      <c r="I1292" s="105" t="str">
        <f>IFERROR(VLOOKUP(A1292,#REF!,7,FALSE),"")</f>
        <v/>
      </c>
      <c r="J1292" s="109" t="str">
        <f>IFERROR(VLOOKUP(A1292,#REF!,8,FALSE),"")</f>
        <v/>
      </c>
      <c r="M1292" s="104" t="str">
        <f>IFERROR(VLOOKUP(A1292,#REF!,9,FALSE),"")</f>
        <v/>
      </c>
    </row>
    <row r="1293" spans="1:13" hidden="1" x14ac:dyDescent="0.3">
      <c r="A1293" s="108"/>
      <c r="B1293" s="105" t="str">
        <f>IFERROR(VLOOKUP(A1293,#REF!,2,FALSE),"")</f>
        <v/>
      </c>
      <c r="C1293" s="106" t="str">
        <f>IFERROR(VLOOKUP(A1293,#REF!,3,FALSE),"")</f>
        <v/>
      </c>
      <c r="D1293" s="101"/>
      <c r="E1293" s="102"/>
      <c r="F1293" s="103"/>
      <c r="G1293" s="107" t="str">
        <f>IFERROR(VLOOKUP(A1293,#REF!,5,FALSE),"")</f>
        <v/>
      </c>
      <c r="H1293" s="108" t="str">
        <f>IFERROR(VLOOKUP(A1293,#REF!,6,FALSE),"")</f>
        <v/>
      </c>
      <c r="I1293" s="105" t="str">
        <f>IFERROR(VLOOKUP(A1293,#REF!,7,FALSE),"")</f>
        <v/>
      </c>
      <c r="J1293" s="109" t="str">
        <f>IFERROR(VLOOKUP(A1293,#REF!,8,FALSE),"")</f>
        <v/>
      </c>
      <c r="M1293" s="104" t="str">
        <f>IFERROR(VLOOKUP(A1293,#REF!,9,FALSE),"")</f>
        <v/>
      </c>
    </row>
    <row r="1294" spans="1:13" hidden="1" x14ac:dyDescent="0.3">
      <c r="A1294" s="108"/>
      <c r="B1294" s="105" t="str">
        <f>IFERROR(VLOOKUP(A1294,#REF!,2,FALSE),"")</f>
        <v/>
      </c>
      <c r="C1294" s="106" t="str">
        <f>IFERROR(VLOOKUP(A1294,#REF!,3,FALSE),"")</f>
        <v/>
      </c>
      <c r="D1294" s="101"/>
      <c r="E1294" s="102"/>
      <c r="F1294" s="103"/>
      <c r="G1294" s="107" t="str">
        <f>IFERROR(VLOOKUP(A1294,#REF!,5,FALSE),"")</f>
        <v/>
      </c>
      <c r="H1294" s="108" t="str">
        <f>IFERROR(VLOOKUP(A1294,#REF!,6,FALSE),"")</f>
        <v/>
      </c>
      <c r="I1294" s="105" t="str">
        <f>IFERROR(VLOOKUP(A1294,#REF!,7,FALSE),"")</f>
        <v/>
      </c>
      <c r="J1294" s="109" t="str">
        <f>IFERROR(VLOOKUP(A1294,#REF!,8,FALSE),"")</f>
        <v/>
      </c>
      <c r="M1294" s="104" t="str">
        <f>IFERROR(VLOOKUP(A1294,#REF!,9,FALSE),"")</f>
        <v/>
      </c>
    </row>
    <row r="1295" spans="1:13" hidden="1" x14ac:dyDescent="0.3">
      <c r="A1295" s="108"/>
      <c r="B1295" s="105" t="str">
        <f>IFERROR(VLOOKUP(A1295,#REF!,2,FALSE),"")</f>
        <v/>
      </c>
      <c r="C1295" s="106" t="str">
        <f>IFERROR(VLOOKUP(A1295,#REF!,3,FALSE),"")</f>
        <v/>
      </c>
      <c r="D1295" s="101"/>
      <c r="E1295" s="102"/>
      <c r="F1295" s="103"/>
      <c r="G1295" s="107" t="str">
        <f>IFERROR(VLOOKUP(A1295,#REF!,5,FALSE),"")</f>
        <v/>
      </c>
      <c r="H1295" s="108" t="str">
        <f>IFERROR(VLOOKUP(A1295,#REF!,6,FALSE),"")</f>
        <v/>
      </c>
      <c r="I1295" s="105" t="str">
        <f>IFERROR(VLOOKUP(A1295,#REF!,7,FALSE),"")</f>
        <v/>
      </c>
      <c r="J1295" s="109" t="str">
        <f>IFERROR(VLOOKUP(A1295,#REF!,8,FALSE),"")</f>
        <v/>
      </c>
      <c r="M1295" s="104" t="str">
        <f>IFERROR(VLOOKUP(A1295,#REF!,9,FALSE),"")</f>
        <v/>
      </c>
    </row>
    <row r="1296" spans="1:13" hidden="1" x14ac:dyDescent="0.3">
      <c r="A1296" s="108"/>
      <c r="B1296" s="105" t="str">
        <f>IFERROR(VLOOKUP(A1296,#REF!,2,FALSE),"")</f>
        <v/>
      </c>
      <c r="C1296" s="106" t="str">
        <f>IFERROR(VLOOKUP(A1296,#REF!,3,FALSE),"")</f>
        <v/>
      </c>
      <c r="D1296" s="101"/>
      <c r="E1296" s="102"/>
      <c r="F1296" s="103"/>
      <c r="G1296" s="107" t="str">
        <f>IFERROR(VLOOKUP(A1296,#REF!,5,FALSE),"")</f>
        <v/>
      </c>
      <c r="H1296" s="108" t="str">
        <f>IFERROR(VLOOKUP(A1296,#REF!,6,FALSE),"")</f>
        <v/>
      </c>
      <c r="I1296" s="105" t="str">
        <f>IFERROR(VLOOKUP(A1296,#REF!,7,FALSE),"")</f>
        <v/>
      </c>
      <c r="J1296" s="109" t="str">
        <f>IFERROR(VLOOKUP(A1296,#REF!,8,FALSE),"")</f>
        <v/>
      </c>
      <c r="M1296" s="104" t="str">
        <f>IFERROR(VLOOKUP(A1296,#REF!,9,FALSE),"")</f>
        <v/>
      </c>
    </row>
    <row r="1297" spans="1:13" hidden="1" x14ac:dyDescent="0.3">
      <c r="A1297" s="108"/>
      <c r="B1297" s="105" t="str">
        <f>IFERROR(VLOOKUP(A1297,#REF!,2,FALSE),"")</f>
        <v/>
      </c>
      <c r="C1297" s="106" t="str">
        <f>IFERROR(VLOOKUP(A1297,#REF!,3,FALSE),"")</f>
        <v/>
      </c>
      <c r="D1297" s="101"/>
      <c r="E1297" s="102"/>
      <c r="F1297" s="103"/>
      <c r="G1297" s="107" t="str">
        <f>IFERROR(VLOOKUP(A1297,#REF!,5,FALSE),"")</f>
        <v/>
      </c>
      <c r="H1297" s="108" t="str">
        <f>IFERROR(VLOOKUP(A1297,#REF!,6,FALSE),"")</f>
        <v/>
      </c>
      <c r="I1297" s="105" t="str">
        <f>IFERROR(VLOOKUP(A1297,#REF!,7,FALSE),"")</f>
        <v/>
      </c>
      <c r="J1297" s="109" t="str">
        <f>IFERROR(VLOOKUP(A1297,#REF!,8,FALSE),"")</f>
        <v/>
      </c>
      <c r="M1297" s="104" t="str">
        <f>IFERROR(VLOOKUP(A1297,#REF!,9,FALSE),"")</f>
        <v/>
      </c>
    </row>
    <row r="1298" spans="1:13" hidden="1" x14ac:dyDescent="0.3">
      <c r="A1298" s="108"/>
      <c r="B1298" s="105" t="str">
        <f>IFERROR(VLOOKUP(A1298,#REF!,2,FALSE),"")</f>
        <v/>
      </c>
      <c r="C1298" s="106" t="str">
        <f>IFERROR(VLOOKUP(A1298,#REF!,3,FALSE),"")</f>
        <v/>
      </c>
      <c r="D1298" s="101"/>
      <c r="E1298" s="102"/>
      <c r="F1298" s="103"/>
      <c r="G1298" s="107" t="str">
        <f>IFERROR(VLOOKUP(A1298,#REF!,5,FALSE),"")</f>
        <v/>
      </c>
      <c r="H1298" s="108" t="str">
        <f>IFERROR(VLOOKUP(A1298,#REF!,6,FALSE),"")</f>
        <v/>
      </c>
      <c r="I1298" s="105" t="str">
        <f>IFERROR(VLOOKUP(A1298,#REF!,7,FALSE),"")</f>
        <v/>
      </c>
      <c r="J1298" s="109" t="str">
        <f>IFERROR(VLOOKUP(A1298,#REF!,8,FALSE),"")</f>
        <v/>
      </c>
      <c r="M1298" s="104" t="str">
        <f>IFERROR(VLOOKUP(A1298,#REF!,9,FALSE),"")</f>
        <v/>
      </c>
    </row>
    <row r="1299" spans="1:13" hidden="1" x14ac:dyDescent="0.3">
      <c r="A1299" s="108"/>
      <c r="B1299" s="105" t="str">
        <f>IFERROR(VLOOKUP(A1299,#REF!,2,FALSE),"")</f>
        <v/>
      </c>
      <c r="C1299" s="106" t="str">
        <f>IFERROR(VLOOKUP(A1299,#REF!,3,FALSE),"")</f>
        <v/>
      </c>
      <c r="D1299" s="101"/>
      <c r="E1299" s="102"/>
      <c r="F1299" s="103"/>
      <c r="G1299" s="107" t="str">
        <f>IFERROR(VLOOKUP(A1299,#REF!,5,FALSE),"")</f>
        <v/>
      </c>
      <c r="H1299" s="108" t="str">
        <f>IFERROR(VLOOKUP(A1299,#REF!,6,FALSE),"")</f>
        <v/>
      </c>
      <c r="I1299" s="105" t="str">
        <f>IFERROR(VLOOKUP(A1299,#REF!,7,FALSE),"")</f>
        <v/>
      </c>
      <c r="J1299" s="109" t="str">
        <f>IFERROR(VLOOKUP(A1299,#REF!,8,FALSE),"")</f>
        <v/>
      </c>
      <c r="M1299" s="104" t="str">
        <f>IFERROR(VLOOKUP(A1299,#REF!,9,FALSE),"")</f>
        <v/>
      </c>
    </row>
    <row r="1300" spans="1:13" hidden="1" x14ac:dyDescent="0.3">
      <c r="A1300" s="108"/>
      <c r="B1300" s="105" t="str">
        <f>IFERROR(VLOOKUP(A1300,#REF!,2,FALSE),"")</f>
        <v/>
      </c>
      <c r="C1300" s="106" t="str">
        <f>IFERROR(VLOOKUP(A1300,#REF!,3,FALSE),"")</f>
        <v/>
      </c>
      <c r="D1300" s="101"/>
      <c r="E1300" s="102"/>
      <c r="F1300" s="103"/>
      <c r="G1300" s="107" t="str">
        <f>IFERROR(VLOOKUP(A1300,#REF!,5,FALSE),"")</f>
        <v/>
      </c>
      <c r="H1300" s="108" t="str">
        <f>IFERROR(VLOOKUP(A1300,#REF!,6,FALSE),"")</f>
        <v/>
      </c>
      <c r="I1300" s="105" t="str">
        <f>IFERROR(VLOOKUP(A1300,#REF!,7,FALSE),"")</f>
        <v/>
      </c>
      <c r="J1300" s="109" t="str">
        <f>IFERROR(VLOOKUP(A1300,#REF!,8,FALSE),"")</f>
        <v/>
      </c>
      <c r="M1300" s="104" t="str">
        <f>IFERROR(VLOOKUP(A1300,#REF!,9,FALSE),"")</f>
        <v/>
      </c>
    </row>
    <row r="1301" spans="1:13" hidden="1" x14ac:dyDescent="0.3">
      <c r="A1301" s="108"/>
      <c r="B1301" s="105" t="str">
        <f>IFERROR(VLOOKUP(A1301,#REF!,2,FALSE),"")</f>
        <v/>
      </c>
      <c r="C1301" s="106" t="str">
        <f>IFERROR(VLOOKUP(A1301,#REF!,3,FALSE),"")</f>
        <v/>
      </c>
      <c r="D1301" s="101"/>
      <c r="E1301" s="102"/>
      <c r="F1301" s="103"/>
      <c r="G1301" s="107" t="str">
        <f>IFERROR(VLOOKUP(A1301,#REF!,5,FALSE),"")</f>
        <v/>
      </c>
      <c r="H1301" s="108" t="str">
        <f>IFERROR(VLOOKUP(A1301,#REF!,6,FALSE),"")</f>
        <v/>
      </c>
      <c r="I1301" s="105" t="str">
        <f>IFERROR(VLOOKUP(A1301,#REF!,7,FALSE),"")</f>
        <v/>
      </c>
      <c r="J1301" s="109" t="str">
        <f>IFERROR(VLOOKUP(A1301,#REF!,8,FALSE),"")</f>
        <v/>
      </c>
      <c r="M1301" s="104" t="str">
        <f>IFERROR(VLOOKUP(A1301,#REF!,9,FALSE),"")</f>
        <v/>
      </c>
    </row>
    <row r="1302" spans="1:13" hidden="1" x14ac:dyDescent="0.3">
      <c r="A1302" s="108"/>
      <c r="B1302" s="105" t="str">
        <f>IFERROR(VLOOKUP(A1302,#REF!,2,FALSE),"")</f>
        <v/>
      </c>
      <c r="C1302" s="106" t="str">
        <f>IFERROR(VLOOKUP(A1302,#REF!,3,FALSE),"")</f>
        <v/>
      </c>
      <c r="D1302" s="101"/>
      <c r="E1302" s="102"/>
      <c r="F1302" s="103"/>
      <c r="G1302" s="107" t="str">
        <f>IFERROR(VLOOKUP(A1302,#REF!,5,FALSE),"")</f>
        <v/>
      </c>
      <c r="H1302" s="108" t="str">
        <f>IFERROR(VLOOKUP(A1302,#REF!,6,FALSE),"")</f>
        <v/>
      </c>
      <c r="I1302" s="105" t="str">
        <f>IFERROR(VLOOKUP(A1302,#REF!,7,FALSE),"")</f>
        <v/>
      </c>
      <c r="J1302" s="109" t="str">
        <f>IFERROR(VLOOKUP(A1302,#REF!,8,FALSE),"")</f>
        <v/>
      </c>
      <c r="M1302" s="104" t="str">
        <f>IFERROR(VLOOKUP(A1302,#REF!,9,FALSE),"")</f>
        <v/>
      </c>
    </row>
    <row r="1303" spans="1:13" hidden="1" x14ac:dyDescent="0.3">
      <c r="A1303" s="108"/>
      <c r="B1303" s="105" t="str">
        <f>IFERROR(VLOOKUP(A1303,#REF!,2,FALSE),"")</f>
        <v/>
      </c>
      <c r="C1303" s="106" t="str">
        <f>IFERROR(VLOOKUP(A1303,#REF!,3,FALSE),"")</f>
        <v/>
      </c>
      <c r="D1303" s="101"/>
      <c r="E1303" s="102"/>
      <c r="F1303" s="103"/>
      <c r="G1303" s="107" t="str">
        <f>IFERROR(VLOOKUP(A1303,#REF!,5,FALSE),"")</f>
        <v/>
      </c>
      <c r="H1303" s="108" t="str">
        <f>IFERROR(VLOOKUP(A1303,#REF!,6,FALSE),"")</f>
        <v/>
      </c>
      <c r="I1303" s="105" t="str">
        <f>IFERROR(VLOOKUP(A1303,#REF!,7,FALSE),"")</f>
        <v/>
      </c>
      <c r="J1303" s="109" t="str">
        <f>IFERROR(VLOOKUP(A1303,#REF!,8,FALSE),"")</f>
        <v/>
      </c>
      <c r="M1303" s="104" t="str">
        <f>IFERROR(VLOOKUP(A1303,#REF!,9,FALSE),"")</f>
        <v/>
      </c>
    </row>
    <row r="1304" spans="1:13" hidden="1" x14ac:dyDescent="0.3">
      <c r="A1304" s="108"/>
      <c r="B1304" s="105" t="str">
        <f>IFERROR(VLOOKUP(A1304,#REF!,2,FALSE),"")</f>
        <v/>
      </c>
      <c r="C1304" s="106" t="str">
        <f>IFERROR(VLOOKUP(A1304,#REF!,3,FALSE),"")</f>
        <v/>
      </c>
      <c r="D1304" s="101"/>
      <c r="E1304" s="102"/>
      <c r="F1304" s="103"/>
      <c r="G1304" s="107" t="str">
        <f>IFERROR(VLOOKUP(A1304,#REF!,5,FALSE),"")</f>
        <v/>
      </c>
      <c r="H1304" s="108" t="str">
        <f>IFERROR(VLOOKUP(A1304,#REF!,6,FALSE),"")</f>
        <v/>
      </c>
      <c r="I1304" s="105" t="str">
        <f>IFERROR(VLOOKUP(A1304,#REF!,7,FALSE),"")</f>
        <v/>
      </c>
      <c r="J1304" s="109" t="str">
        <f>IFERROR(VLOOKUP(A1304,#REF!,8,FALSE),"")</f>
        <v/>
      </c>
      <c r="M1304" s="104" t="str">
        <f>IFERROR(VLOOKUP(A1304,#REF!,9,FALSE),"")</f>
        <v/>
      </c>
    </row>
    <row r="1305" spans="1:13" hidden="1" x14ac:dyDescent="0.3">
      <c r="A1305" s="108"/>
      <c r="B1305" s="105" t="str">
        <f>IFERROR(VLOOKUP(A1305,#REF!,2,FALSE),"")</f>
        <v/>
      </c>
      <c r="C1305" s="106" t="str">
        <f>IFERROR(VLOOKUP(A1305,#REF!,3,FALSE),"")</f>
        <v/>
      </c>
      <c r="D1305" s="101"/>
      <c r="E1305" s="102"/>
      <c r="F1305" s="103"/>
      <c r="G1305" s="107" t="str">
        <f>IFERROR(VLOOKUP(A1305,#REF!,5,FALSE),"")</f>
        <v/>
      </c>
      <c r="H1305" s="108" t="str">
        <f>IFERROR(VLOOKUP(A1305,#REF!,6,FALSE),"")</f>
        <v/>
      </c>
      <c r="I1305" s="105" t="str">
        <f>IFERROR(VLOOKUP(A1305,#REF!,7,FALSE),"")</f>
        <v/>
      </c>
      <c r="J1305" s="109" t="str">
        <f>IFERROR(VLOOKUP(A1305,#REF!,8,FALSE),"")</f>
        <v/>
      </c>
      <c r="M1305" s="104" t="str">
        <f>IFERROR(VLOOKUP(A1305,#REF!,9,FALSE),"")</f>
        <v/>
      </c>
    </row>
    <row r="1306" spans="1:13" hidden="1" x14ac:dyDescent="0.3">
      <c r="A1306" s="108"/>
      <c r="B1306" s="105" t="str">
        <f>IFERROR(VLOOKUP(A1306,#REF!,2,FALSE),"")</f>
        <v/>
      </c>
      <c r="C1306" s="106" t="str">
        <f>IFERROR(VLOOKUP(A1306,#REF!,3,FALSE),"")</f>
        <v/>
      </c>
      <c r="D1306" s="101"/>
      <c r="E1306" s="102"/>
      <c r="F1306" s="103"/>
      <c r="G1306" s="107" t="str">
        <f>IFERROR(VLOOKUP(A1306,#REF!,5,FALSE),"")</f>
        <v/>
      </c>
      <c r="H1306" s="108" t="str">
        <f>IFERROR(VLOOKUP(A1306,#REF!,6,FALSE),"")</f>
        <v/>
      </c>
      <c r="I1306" s="105" t="str">
        <f>IFERROR(VLOOKUP(A1306,#REF!,7,FALSE),"")</f>
        <v/>
      </c>
      <c r="J1306" s="109" t="str">
        <f>IFERROR(VLOOKUP(A1306,#REF!,8,FALSE),"")</f>
        <v/>
      </c>
      <c r="M1306" s="104" t="str">
        <f>IFERROR(VLOOKUP(A1306,#REF!,9,FALSE),"")</f>
        <v/>
      </c>
    </row>
    <row r="1307" spans="1:13" hidden="1" x14ac:dyDescent="0.3">
      <c r="A1307" s="108"/>
      <c r="B1307" s="105" t="str">
        <f>IFERROR(VLOOKUP(A1307,#REF!,2,FALSE),"")</f>
        <v/>
      </c>
      <c r="C1307" s="106" t="str">
        <f>IFERROR(VLOOKUP(A1307,#REF!,3,FALSE),"")</f>
        <v/>
      </c>
      <c r="D1307" s="101"/>
      <c r="E1307" s="102"/>
      <c r="F1307" s="103"/>
      <c r="G1307" s="107" t="str">
        <f>IFERROR(VLOOKUP(A1307,#REF!,5,FALSE),"")</f>
        <v/>
      </c>
      <c r="H1307" s="108" t="str">
        <f>IFERROR(VLOOKUP(A1307,#REF!,6,FALSE),"")</f>
        <v/>
      </c>
      <c r="I1307" s="105" t="str">
        <f>IFERROR(VLOOKUP(A1307,#REF!,7,FALSE),"")</f>
        <v/>
      </c>
      <c r="J1307" s="109" t="str">
        <f>IFERROR(VLOOKUP(A1307,#REF!,8,FALSE),"")</f>
        <v/>
      </c>
      <c r="M1307" s="104" t="str">
        <f>IFERROR(VLOOKUP(A1307,#REF!,9,FALSE),"")</f>
        <v/>
      </c>
    </row>
    <row r="1308" spans="1:13" hidden="1" x14ac:dyDescent="0.3">
      <c r="A1308" s="108"/>
      <c r="B1308" s="105" t="str">
        <f>IFERROR(VLOOKUP(A1308,#REF!,2,FALSE),"")</f>
        <v/>
      </c>
      <c r="C1308" s="106" t="str">
        <f>IFERROR(VLOOKUP(A1308,#REF!,3,FALSE),"")</f>
        <v/>
      </c>
      <c r="D1308" s="101"/>
      <c r="E1308" s="102"/>
      <c r="F1308" s="103"/>
      <c r="G1308" s="107" t="str">
        <f>IFERROR(VLOOKUP(A1308,#REF!,5,FALSE),"")</f>
        <v/>
      </c>
      <c r="H1308" s="108" t="str">
        <f>IFERROR(VLOOKUP(A1308,#REF!,6,FALSE),"")</f>
        <v/>
      </c>
      <c r="I1308" s="105" t="str">
        <f>IFERROR(VLOOKUP(A1308,#REF!,7,FALSE),"")</f>
        <v/>
      </c>
      <c r="J1308" s="109" t="str">
        <f>IFERROR(VLOOKUP(A1308,#REF!,8,FALSE),"")</f>
        <v/>
      </c>
      <c r="M1308" s="104" t="str">
        <f>IFERROR(VLOOKUP(A1308,#REF!,9,FALSE),"")</f>
        <v/>
      </c>
    </row>
    <row r="1309" spans="1:13" hidden="1" x14ac:dyDescent="0.3">
      <c r="A1309" s="108"/>
      <c r="B1309" s="105" t="str">
        <f>IFERROR(VLOOKUP(A1309,#REF!,2,FALSE),"")</f>
        <v/>
      </c>
      <c r="C1309" s="106" t="str">
        <f>IFERROR(VLOOKUP(A1309,#REF!,3,FALSE),"")</f>
        <v/>
      </c>
      <c r="D1309" s="101"/>
      <c r="E1309" s="102"/>
      <c r="F1309" s="103"/>
      <c r="G1309" s="107" t="str">
        <f>IFERROR(VLOOKUP(A1309,#REF!,5,FALSE),"")</f>
        <v/>
      </c>
      <c r="H1309" s="108" t="str">
        <f>IFERROR(VLOOKUP(A1309,#REF!,6,FALSE),"")</f>
        <v/>
      </c>
      <c r="I1309" s="105" t="str">
        <f>IFERROR(VLOOKUP(A1309,#REF!,7,FALSE),"")</f>
        <v/>
      </c>
      <c r="J1309" s="109" t="str">
        <f>IFERROR(VLOOKUP(A1309,#REF!,8,FALSE),"")</f>
        <v/>
      </c>
      <c r="M1309" s="104" t="str">
        <f>IFERROR(VLOOKUP(A1309,#REF!,9,FALSE),"")</f>
        <v/>
      </c>
    </row>
    <row r="1310" spans="1:13" hidden="1" x14ac:dyDescent="0.3">
      <c r="A1310" s="108"/>
      <c r="B1310" s="105" t="str">
        <f>IFERROR(VLOOKUP(A1310,#REF!,2,FALSE),"")</f>
        <v/>
      </c>
      <c r="C1310" s="106" t="str">
        <f>IFERROR(VLOOKUP(A1310,#REF!,3,FALSE),"")</f>
        <v/>
      </c>
      <c r="D1310" s="101"/>
      <c r="E1310" s="102"/>
      <c r="F1310" s="103"/>
      <c r="G1310" s="107" t="str">
        <f>IFERROR(VLOOKUP(A1310,#REF!,5,FALSE),"")</f>
        <v/>
      </c>
      <c r="H1310" s="108" t="str">
        <f>IFERROR(VLOOKUP(A1310,#REF!,6,FALSE),"")</f>
        <v/>
      </c>
      <c r="I1310" s="105" t="str">
        <f>IFERROR(VLOOKUP(A1310,#REF!,7,FALSE),"")</f>
        <v/>
      </c>
      <c r="J1310" s="109" t="str">
        <f>IFERROR(VLOOKUP(A1310,#REF!,8,FALSE),"")</f>
        <v/>
      </c>
      <c r="M1310" s="104" t="str">
        <f>IFERROR(VLOOKUP(A1310,#REF!,9,FALSE),"")</f>
        <v/>
      </c>
    </row>
    <row r="1311" spans="1:13" hidden="1" x14ac:dyDescent="0.3">
      <c r="A1311" s="108"/>
      <c r="B1311" s="105" t="str">
        <f>IFERROR(VLOOKUP(A1311,#REF!,2,FALSE),"")</f>
        <v/>
      </c>
      <c r="C1311" s="106" t="str">
        <f>IFERROR(VLOOKUP(A1311,#REF!,3,FALSE),"")</f>
        <v/>
      </c>
      <c r="D1311" s="101"/>
      <c r="E1311" s="102"/>
      <c r="F1311" s="103"/>
      <c r="G1311" s="107" t="str">
        <f>IFERROR(VLOOKUP(A1311,#REF!,5,FALSE),"")</f>
        <v/>
      </c>
      <c r="H1311" s="108" t="str">
        <f>IFERROR(VLOOKUP(A1311,#REF!,6,FALSE),"")</f>
        <v/>
      </c>
      <c r="I1311" s="105" t="str">
        <f>IFERROR(VLOOKUP(A1311,#REF!,7,FALSE),"")</f>
        <v/>
      </c>
      <c r="J1311" s="109" t="str">
        <f>IFERROR(VLOOKUP(A1311,#REF!,8,FALSE),"")</f>
        <v/>
      </c>
      <c r="M1311" s="104" t="str">
        <f>IFERROR(VLOOKUP(A1311,#REF!,9,FALSE),"")</f>
        <v/>
      </c>
    </row>
    <row r="1312" spans="1:13" hidden="1" x14ac:dyDescent="0.3">
      <c r="A1312" s="108"/>
      <c r="B1312" s="105" t="str">
        <f>IFERROR(VLOOKUP(A1312,#REF!,2,FALSE),"")</f>
        <v/>
      </c>
      <c r="C1312" s="106" t="str">
        <f>IFERROR(VLOOKUP(A1312,#REF!,3,FALSE),"")</f>
        <v/>
      </c>
      <c r="D1312" s="101"/>
      <c r="E1312" s="102"/>
      <c r="F1312" s="103"/>
      <c r="G1312" s="107" t="str">
        <f>IFERROR(VLOOKUP(A1312,#REF!,5,FALSE),"")</f>
        <v/>
      </c>
      <c r="H1312" s="108" t="str">
        <f>IFERROR(VLOOKUP(A1312,#REF!,6,FALSE),"")</f>
        <v/>
      </c>
      <c r="I1312" s="105" t="str">
        <f>IFERROR(VLOOKUP(A1312,#REF!,7,FALSE),"")</f>
        <v/>
      </c>
      <c r="J1312" s="109" t="str">
        <f>IFERROR(VLOOKUP(A1312,#REF!,8,FALSE),"")</f>
        <v/>
      </c>
      <c r="M1312" s="104" t="str">
        <f>IFERROR(VLOOKUP(A1312,#REF!,9,FALSE),"")</f>
        <v/>
      </c>
    </row>
    <row r="1313" spans="1:13" hidden="1" x14ac:dyDescent="0.3">
      <c r="A1313" s="108"/>
      <c r="B1313" s="105" t="str">
        <f>IFERROR(VLOOKUP(A1313,#REF!,2,FALSE),"")</f>
        <v/>
      </c>
      <c r="C1313" s="106" t="str">
        <f>IFERROR(VLOOKUP(A1313,#REF!,3,FALSE),"")</f>
        <v/>
      </c>
      <c r="D1313" s="101"/>
      <c r="E1313" s="102"/>
      <c r="F1313" s="103"/>
      <c r="G1313" s="107" t="str">
        <f>IFERROR(VLOOKUP(A1313,#REF!,5,FALSE),"")</f>
        <v/>
      </c>
      <c r="H1313" s="108" t="str">
        <f>IFERROR(VLOOKUP(A1313,#REF!,6,FALSE),"")</f>
        <v/>
      </c>
      <c r="I1313" s="105" t="str">
        <f>IFERROR(VLOOKUP(A1313,#REF!,7,FALSE),"")</f>
        <v/>
      </c>
      <c r="J1313" s="109" t="str">
        <f>IFERROR(VLOOKUP(A1313,#REF!,8,FALSE),"")</f>
        <v/>
      </c>
      <c r="M1313" s="104" t="str">
        <f>IFERROR(VLOOKUP(A1313,#REF!,9,FALSE),"")</f>
        <v/>
      </c>
    </row>
    <row r="1314" spans="1:13" hidden="1" x14ac:dyDescent="0.3">
      <c r="A1314" s="108"/>
      <c r="B1314" s="105" t="str">
        <f>IFERROR(VLOOKUP(A1314,#REF!,2,FALSE),"")</f>
        <v/>
      </c>
      <c r="C1314" s="106" t="str">
        <f>IFERROR(VLOOKUP(A1314,#REF!,3,FALSE),"")</f>
        <v/>
      </c>
      <c r="D1314" s="101"/>
      <c r="E1314" s="102"/>
      <c r="F1314" s="103"/>
      <c r="G1314" s="107" t="str">
        <f>IFERROR(VLOOKUP(A1314,#REF!,5,FALSE),"")</f>
        <v/>
      </c>
      <c r="H1314" s="108" t="str">
        <f>IFERROR(VLOOKUP(A1314,#REF!,6,FALSE),"")</f>
        <v/>
      </c>
      <c r="I1314" s="105" t="str">
        <f>IFERROR(VLOOKUP(A1314,#REF!,7,FALSE),"")</f>
        <v/>
      </c>
      <c r="J1314" s="109" t="str">
        <f>IFERROR(VLOOKUP(A1314,#REF!,8,FALSE),"")</f>
        <v/>
      </c>
      <c r="M1314" s="104" t="str">
        <f>IFERROR(VLOOKUP(A1314,#REF!,9,FALSE),"")</f>
        <v/>
      </c>
    </row>
    <row r="1315" spans="1:13" hidden="1" x14ac:dyDescent="0.3">
      <c r="A1315" s="108"/>
      <c r="B1315" s="105" t="str">
        <f>IFERROR(VLOOKUP(A1315,#REF!,2,FALSE),"")</f>
        <v/>
      </c>
      <c r="C1315" s="106" t="str">
        <f>IFERROR(VLOOKUP(A1315,#REF!,3,FALSE),"")</f>
        <v/>
      </c>
      <c r="D1315" s="101"/>
      <c r="E1315" s="102"/>
      <c r="F1315" s="103"/>
      <c r="G1315" s="107" t="str">
        <f>IFERROR(VLOOKUP(A1315,#REF!,5,FALSE),"")</f>
        <v/>
      </c>
      <c r="H1315" s="108" t="str">
        <f>IFERROR(VLOOKUP(A1315,#REF!,6,FALSE),"")</f>
        <v/>
      </c>
      <c r="I1315" s="105" t="str">
        <f>IFERROR(VLOOKUP(A1315,#REF!,7,FALSE),"")</f>
        <v/>
      </c>
      <c r="J1315" s="109" t="str">
        <f>IFERROR(VLOOKUP(A1315,#REF!,8,FALSE),"")</f>
        <v/>
      </c>
      <c r="M1315" s="104" t="str">
        <f>IFERROR(VLOOKUP(A1315,#REF!,9,FALSE),"")</f>
        <v/>
      </c>
    </row>
    <row r="1316" spans="1:13" hidden="1" x14ac:dyDescent="0.3">
      <c r="A1316" s="108"/>
      <c r="B1316" s="105" t="str">
        <f>IFERROR(VLOOKUP(A1316,#REF!,2,FALSE),"")</f>
        <v/>
      </c>
      <c r="C1316" s="106" t="str">
        <f>IFERROR(VLOOKUP(A1316,#REF!,3,FALSE),"")</f>
        <v/>
      </c>
      <c r="D1316" s="101"/>
      <c r="E1316" s="102"/>
      <c r="F1316" s="103"/>
      <c r="G1316" s="107" t="str">
        <f>IFERROR(VLOOKUP(A1316,#REF!,5,FALSE),"")</f>
        <v/>
      </c>
      <c r="H1316" s="108" t="str">
        <f>IFERROR(VLOOKUP(A1316,#REF!,6,FALSE),"")</f>
        <v/>
      </c>
      <c r="I1316" s="105" t="str">
        <f>IFERROR(VLOOKUP(A1316,#REF!,7,FALSE),"")</f>
        <v/>
      </c>
      <c r="J1316" s="109" t="str">
        <f>IFERROR(VLOOKUP(A1316,#REF!,8,FALSE),"")</f>
        <v/>
      </c>
      <c r="M1316" s="104" t="str">
        <f>IFERROR(VLOOKUP(A1316,#REF!,9,FALSE),"")</f>
        <v/>
      </c>
    </row>
    <row r="1317" spans="1:13" hidden="1" x14ac:dyDescent="0.3">
      <c r="A1317" s="108"/>
      <c r="B1317" s="105" t="str">
        <f>IFERROR(VLOOKUP(A1317,#REF!,2,FALSE),"")</f>
        <v/>
      </c>
      <c r="C1317" s="106" t="str">
        <f>IFERROR(VLOOKUP(A1317,#REF!,3,FALSE),"")</f>
        <v/>
      </c>
      <c r="D1317" s="101"/>
      <c r="E1317" s="102"/>
      <c r="F1317" s="103"/>
      <c r="G1317" s="107" t="str">
        <f>IFERROR(VLOOKUP(A1317,#REF!,5,FALSE),"")</f>
        <v/>
      </c>
      <c r="H1317" s="108" t="str">
        <f>IFERROR(VLOOKUP(A1317,#REF!,6,FALSE),"")</f>
        <v/>
      </c>
      <c r="I1317" s="105" t="str">
        <f>IFERROR(VLOOKUP(A1317,#REF!,7,FALSE),"")</f>
        <v/>
      </c>
      <c r="J1317" s="109" t="str">
        <f>IFERROR(VLOOKUP(A1317,#REF!,8,FALSE),"")</f>
        <v/>
      </c>
      <c r="M1317" s="104" t="str">
        <f>IFERROR(VLOOKUP(A1317,#REF!,9,FALSE),"")</f>
        <v/>
      </c>
    </row>
    <row r="1318" spans="1:13" hidden="1" x14ac:dyDescent="0.3">
      <c r="A1318" s="108"/>
      <c r="B1318" s="105" t="str">
        <f>IFERROR(VLOOKUP(A1318,#REF!,2,FALSE),"")</f>
        <v/>
      </c>
      <c r="C1318" s="106" t="str">
        <f>IFERROR(VLOOKUP(A1318,#REF!,3,FALSE),"")</f>
        <v/>
      </c>
      <c r="D1318" s="101"/>
      <c r="E1318" s="102"/>
      <c r="F1318" s="103"/>
      <c r="G1318" s="107" t="str">
        <f>IFERROR(VLOOKUP(A1318,#REF!,5,FALSE),"")</f>
        <v/>
      </c>
      <c r="H1318" s="108" t="str">
        <f>IFERROR(VLOOKUP(A1318,#REF!,6,FALSE),"")</f>
        <v/>
      </c>
      <c r="I1318" s="105" t="str">
        <f>IFERROR(VLOOKUP(A1318,#REF!,7,FALSE),"")</f>
        <v/>
      </c>
      <c r="J1318" s="109" t="str">
        <f>IFERROR(VLOOKUP(A1318,#REF!,8,FALSE),"")</f>
        <v/>
      </c>
      <c r="M1318" s="104" t="str">
        <f>IFERROR(VLOOKUP(A1318,#REF!,9,FALSE),"")</f>
        <v/>
      </c>
    </row>
    <row r="1319" spans="1:13" hidden="1" x14ac:dyDescent="0.3">
      <c r="A1319" s="108"/>
      <c r="B1319" s="105" t="str">
        <f>IFERROR(VLOOKUP(A1319,#REF!,2,FALSE),"")</f>
        <v/>
      </c>
      <c r="C1319" s="106" t="str">
        <f>IFERROR(VLOOKUP(A1319,#REF!,3,FALSE),"")</f>
        <v/>
      </c>
      <c r="D1319" s="101"/>
      <c r="E1319" s="102"/>
      <c r="F1319" s="103"/>
      <c r="G1319" s="107" t="str">
        <f>IFERROR(VLOOKUP(A1319,#REF!,5,FALSE),"")</f>
        <v/>
      </c>
      <c r="H1319" s="108" t="str">
        <f>IFERROR(VLOOKUP(A1319,#REF!,6,FALSE),"")</f>
        <v/>
      </c>
      <c r="I1319" s="105" t="str">
        <f>IFERROR(VLOOKUP(A1319,#REF!,7,FALSE),"")</f>
        <v/>
      </c>
      <c r="J1319" s="109" t="str">
        <f>IFERROR(VLOOKUP(A1319,#REF!,8,FALSE),"")</f>
        <v/>
      </c>
      <c r="M1319" s="104" t="str">
        <f>IFERROR(VLOOKUP(A1319,#REF!,9,FALSE),"")</f>
        <v/>
      </c>
    </row>
    <row r="1320" spans="1:13" hidden="1" x14ac:dyDescent="0.3">
      <c r="A1320" s="108"/>
      <c r="B1320" s="105" t="str">
        <f>IFERROR(VLOOKUP(A1320,#REF!,2,FALSE),"")</f>
        <v/>
      </c>
      <c r="C1320" s="106" t="str">
        <f>IFERROR(VLOOKUP(A1320,#REF!,3,FALSE),"")</f>
        <v/>
      </c>
      <c r="D1320" s="101"/>
      <c r="E1320" s="102"/>
      <c r="F1320" s="103"/>
      <c r="G1320" s="107" t="str">
        <f>IFERROR(VLOOKUP(A1320,#REF!,5,FALSE),"")</f>
        <v/>
      </c>
      <c r="H1320" s="108" t="str">
        <f>IFERROR(VLOOKUP(A1320,#REF!,6,FALSE),"")</f>
        <v/>
      </c>
      <c r="I1320" s="105" t="str">
        <f>IFERROR(VLOOKUP(A1320,#REF!,7,FALSE),"")</f>
        <v/>
      </c>
      <c r="J1320" s="109" t="str">
        <f>IFERROR(VLOOKUP(A1320,#REF!,8,FALSE),"")</f>
        <v/>
      </c>
      <c r="M1320" s="104" t="str">
        <f>IFERROR(VLOOKUP(A1320,#REF!,9,FALSE),"")</f>
        <v/>
      </c>
    </row>
    <row r="1321" spans="1:13" hidden="1" x14ac:dyDescent="0.3">
      <c r="A1321" s="108"/>
      <c r="B1321" s="105" t="str">
        <f>IFERROR(VLOOKUP(A1321,#REF!,2,FALSE),"")</f>
        <v/>
      </c>
      <c r="C1321" s="106" t="str">
        <f>IFERROR(VLOOKUP(A1321,#REF!,3,FALSE),"")</f>
        <v/>
      </c>
      <c r="D1321" s="101"/>
      <c r="E1321" s="102"/>
      <c r="F1321" s="103"/>
      <c r="G1321" s="107" t="str">
        <f>IFERROR(VLOOKUP(A1321,#REF!,5,FALSE),"")</f>
        <v/>
      </c>
      <c r="H1321" s="108" t="str">
        <f>IFERROR(VLOOKUP(A1321,#REF!,6,FALSE),"")</f>
        <v/>
      </c>
      <c r="I1321" s="105" t="str">
        <f>IFERROR(VLOOKUP(A1321,#REF!,7,FALSE),"")</f>
        <v/>
      </c>
      <c r="J1321" s="109" t="str">
        <f>IFERROR(VLOOKUP(A1321,#REF!,8,FALSE),"")</f>
        <v/>
      </c>
      <c r="M1321" s="104" t="str">
        <f>IFERROR(VLOOKUP(A1321,#REF!,9,FALSE),"")</f>
        <v/>
      </c>
    </row>
    <row r="1322" spans="1:13" hidden="1" x14ac:dyDescent="0.3">
      <c r="A1322" s="108"/>
      <c r="B1322" s="105" t="str">
        <f>IFERROR(VLOOKUP(A1322,#REF!,2,FALSE),"")</f>
        <v/>
      </c>
      <c r="C1322" s="106" t="str">
        <f>IFERROR(VLOOKUP(A1322,#REF!,3,FALSE),"")</f>
        <v/>
      </c>
      <c r="D1322" s="101"/>
      <c r="E1322" s="102"/>
      <c r="F1322" s="103"/>
      <c r="G1322" s="107" t="str">
        <f>IFERROR(VLOOKUP(A1322,#REF!,5,FALSE),"")</f>
        <v/>
      </c>
      <c r="H1322" s="108" t="str">
        <f>IFERROR(VLOOKUP(A1322,#REF!,6,FALSE),"")</f>
        <v/>
      </c>
      <c r="I1322" s="105" t="str">
        <f>IFERROR(VLOOKUP(A1322,#REF!,7,FALSE),"")</f>
        <v/>
      </c>
      <c r="J1322" s="109" t="str">
        <f>IFERROR(VLOOKUP(A1322,#REF!,8,FALSE),"")</f>
        <v/>
      </c>
      <c r="M1322" s="104" t="str">
        <f>IFERROR(VLOOKUP(A1322,#REF!,9,FALSE),"")</f>
        <v/>
      </c>
    </row>
    <row r="1323" spans="1:13" hidden="1" x14ac:dyDescent="0.3">
      <c r="A1323" s="108"/>
      <c r="B1323" s="105" t="str">
        <f>IFERROR(VLOOKUP(A1323,#REF!,2,FALSE),"")</f>
        <v/>
      </c>
      <c r="C1323" s="106" t="str">
        <f>IFERROR(VLOOKUP(A1323,#REF!,3,FALSE),"")</f>
        <v/>
      </c>
      <c r="D1323" s="101"/>
      <c r="E1323" s="102"/>
      <c r="F1323" s="103"/>
      <c r="G1323" s="107" t="str">
        <f>IFERROR(VLOOKUP(A1323,#REF!,5,FALSE),"")</f>
        <v/>
      </c>
      <c r="H1323" s="108" t="str">
        <f>IFERROR(VLOOKUP(A1323,#REF!,6,FALSE),"")</f>
        <v/>
      </c>
      <c r="I1323" s="105" t="str">
        <f>IFERROR(VLOOKUP(A1323,#REF!,7,FALSE),"")</f>
        <v/>
      </c>
      <c r="J1323" s="109" t="str">
        <f>IFERROR(VLOOKUP(A1323,#REF!,8,FALSE),"")</f>
        <v/>
      </c>
      <c r="M1323" s="104" t="str">
        <f>IFERROR(VLOOKUP(A1323,#REF!,9,FALSE),"")</f>
        <v/>
      </c>
    </row>
    <row r="1324" spans="1:13" hidden="1" x14ac:dyDescent="0.3">
      <c r="A1324" s="108"/>
      <c r="B1324" s="105" t="str">
        <f>IFERROR(VLOOKUP(A1324,#REF!,2,FALSE),"")</f>
        <v/>
      </c>
      <c r="C1324" s="106" t="str">
        <f>IFERROR(VLOOKUP(A1324,#REF!,3,FALSE),"")</f>
        <v/>
      </c>
      <c r="D1324" s="101"/>
      <c r="E1324" s="102"/>
      <c r="F1324" s="103"/>
      <c r="G1324" s="107" t="str">
        <f>IFERROR(VLOOKUP(A1324,#REF!,5,FALSE),"")</f>
        <v/>
      </c>
      <c r="H1324" s="108" t="str">
        <f>IFERROR(VLOOKUP(A1324,#REF!,6,FALSE),"")</f>
        <v/>
      </c>
      <c r="I1324" s="105" t="str">
        <f>IFERROR(VLOOKUP(A1324,#REF!,7,FALSE),"")</f>
        <v/>
      </c>
      <c r="J1324" s="109" t="str">
        <f>IFERROR(VLOOKUP(A1324,#REF!,8,FALSE),"")</f>
        <v/>
      </c>
      <c r="M1324" s="104" t="str">
        <f>IFERROR(VLOOKUP(A1324,#REF!,9,FALSE),"")</f>
        <v/>
      </c>
    </row>
    <row r="1325" spans="1:13" hidden="1" x14ac:dyDescent="0.3">
      <c r="A1325" s="108"/>
      <c r="B1325" s="105" t="str">
        <f>IFERROR(VLOOKUP(A1325,#REF!,2,FALSE),"")</f>
        <v/>
      </c>
      <c r="C1325" s="106" t="str">
        <f>IFERROR(VLOOKUP(A1325,#REF!,3,FALSE),"")</f>
        <v/>
      </c>
      <c r="D1325" s="101"/>
      <c r="E1325" s="102"/>
      <c r="F1325" s="103"/>
      <c r="G1325" s="107" t="str">
        <f>IFERROR(VLOOKUP(A1325,#REF!,5,FALSE),"")</f>
        <v/>
      </c>
      <c r="H1325" s="108" t="str">
        <f>IFERROR(VLOOKUP(A1325,#REF!,6,FALSE),"")</f>
        <v/>
      </c>
      <c r="I1325" s="105" t="str">
        <f>IFERROR(VLOOKUP(A1325,#REF!,7,FALSE),"")</f>
        <v/>
      </c>
      <c r="J1325" s="109" t="str">
        <f>IFERROR(VLOOKUP(A1325,#REF!,8,FALSE),"")</f>
        <v/>
      </c>
      <c r="M1325" s="104" t="str">
        <f>IFERROR(VLOOKUP(A1325,#REF!,9,FALSE),"")</f>
        <v/>
      </c>
    </row>
    <row r="1326" spans="1:13" hidden="1" x14ac:dyDescent="0.3">
      <c r="A1326" s="108"/>
      <c r="B1326" s="105" t="str">
        <f>IFERROR(VLOOKUP(A1326,#REF!,2,FALSE),"")</f>
        <v/>
      </c>
      <c r="C1326" s="106" t="str">
        <f>IFERROR(VLOOKUP(A1326,#REF!,3,FALSE),"")</f>
        <v/>
      </c>
      <c r="D1326" s="101"/>
      <c r="E1326" s="102"/>
      <c r="F1326" s="103"/>
      <c r="G1326" s="107" t="str">
        <f>IFERROR(VLOOKUP(A1326,#REF!,5,FALSE),"")</f>
        <v/>
      </c>
      <c r="H1326" s="108" t="str">
        <f>IFERROR(VLOOKUP(A1326,#REF!,6,FALSE),"")</f>
        <v/>
      </c>
      <c r="I1326" s="105" t="str">
        <f>IFERROR(VLOOKUP(A1326,#REF!,7,FALSE),"")</f>
        <v/>
      </c>
      <c r="J1326" s="109" t="str">
        <f>IFERROR(VLOOKUP(A1326,#REF!,8,FALSE),"")</f>
        <v/>
      </c>
      <c r="M1326" s="104" t="str">
        <f>IFERROR(VLOOKUP(A1326,#REF!,9,FALSE),"")</f>
        <v/>
      </c>
    </row>
    <row r="1327" spans="1:13" hidden="1" x14ac:dyDescent="0.3">
      <c r="A1327" s="108"/>
      <c r="B1327" s="105" t="str">
        <f>IFERROR(VLOOKUP(A1327,#REF!,2,FALSE),"")</f>
        <v/>
      </c>
      <c r="C1327" s="106" t="str">
        <f>IFERROR(VLOOKUP(A1327,#REF!,3,FALSE),"")</f>
        <v/>
      </c>
      <c r="D1327" s="101"/>
      <c r="E1327" s="102"/>
      <c r="F1327" s="103"/>
      <c r="G1327" s="107" t="str">
        <f>IFERROR(VLOOKUP(A1327,#REF!,5,FALSE),"")</f>
        <v/>
      </c>
      <c r="H1327" s="108" t="str">
        <f>IFERROR(VLOOKUP(A1327,#REF!,6,FALSE),"")</f>
        <v/>
      </c>
      <c r="I1327" s="105" t="str">
        <f>IFERROR(VLOOKUP(A1327,#REF!,7,FALSE),"")</f>
        <v/>
      </c>
      <c r="J1327" s="109" t="str">
        <f>IFERROR(VLOOKUP(A1327,#REF!,8,FALSE),"")</f>
        <v/>
      </c>
      <c r="M1327" s="104" t="str">
        <f>IFERROR(VLOOKUP(A1327,#REF!,9,FALSE),"")</f>
        <v/>
      </c>
    </row>
    <row r="1328" spans="1:13" hidden="1" x14ac:dyDescent="0.3">
      <c r="A1328" s="108"/>
      <c r="B1328" s="105" t="str">
        <f>IFERROR(VLOOKUP(A1328,#REF!,2,FALSE),"")</f>
        <v/>
      </c>
      <c r="C1328" s="106" t="str">
        <f>IFERROR(VLOOKUP(A1328,#REF!,3,FALSE),"")</f>
        <v/>
      </c>
      <c r="D1328" s="101"/>
      <c r="E1328" s="102"/>
      <c r="F1328" s="103"/>
      <c r="G1328" s="107" t="str">
        <f>IFERROR(VLOOKUP(A1328,#REF!,5,FALSE),"")</f>
        <v/>
      </c>
      <c r="H1328" s="108" t="str">
        <f>IFERROR(VLOOKUP(A1328,#REF!,6,FALSE),"")</f>
        <v/>
      </c>
      <c r="I1328" s="105" t="str">
        <f>IFERROR(VLOOKUP(A1328,#REF!,7,FALSE),"")</f>
        <v/>
      </c>
      <c r="J1328" s="109" t="str">
        <f>IFERROR(VLOOKUP(A1328,#REF!,8,FALSE),"")</f>
        <v/>
      </c>
      <c r="M1328" s="104" t="str">
        <f>IFERROR(VLOOKUP(A1328,#REF!,9,FALSE),"")</f>
        <v/>
      </c>
    </row>
    <row r="1329" spans="1:13" hidden="1" x14ac:dyDescent="0.3">
      <c r="A1329" s="108"/>
      <c r="B1329" s="105" t="str">
        <f>IFERROR(VLOOKUP(A1329,#REF!,2,FALSE),"")</f>
        <v/>
      </c>
      <c r="C1329" s="106" t="str">
        <f>IFERROR(VLOOKUP(A1329,#REF!,3,FALSE),"")</f>
        <v/>
      </c>
      <c r="D1329" s="101"/>
      <c r="E1329" s="102"/>
      <c r="F1329" s="103"/>
      <c r="G1329" s="107" t="str">
        <f>IFERROR(VLOOKUP(A1329,#REF!,5,FALSE),"")</f>
        <v/>
      </c>
      <c r="H1329" s="108" t="str">
        <f>IFERROR(VLOOKUP(A1329,#REF!,6,FALSE),"")</f>
        <v/>
      </c>
      <c r="I1329" s="105" t="str">
        <f>IFERROR(VLOOKUP(A1329,#REF!,7,FALSE),"")</f>
        <v/>
      </c>
      <c r="J1329" s="109" t="str">
        <f>IFERROR(VLOOKUP(A1329,#REF!,8,FALSE),"")</f>
        <v/>
      </c>
      <c r="M1329" s="104" t="str">
        <f>IFERROR(VLOOKUP(A1329,#REF!,9,FALSE),"")</f>
        <v/>
      </c>
    </row>
    <row r="1330" spans="1:13" hidden="1" x14ac:dyDescent="0.3">
      <c r="A1330" s="108"/>
      <c r="B1330" s="105" t="str">
        <f>IFERROR(VLOOKUP(A1330,#REF!,2,FALSE),"")</f>
        <v/>
      </c>
      <c r="C1330" s="106" t="str">
        <f>IFERROR(VLOOKUP(A1330,#REF!,3,FALSE),"")</f>
        <v/>
      </c>
      <c r="D1330" s="101"/>
      <c r="E1330" s="102"/>
      <c r="F1330" s="103"/>
      <c r="G1330" s="107" t="str">
        <f>IFERROR(VLOOKUP(A1330,#REF!,5,FALSE),"")</f>
        <v/>
      </c>
      <c r="H1330" s="108" t="str">
        <f>IFERROR(VLOOKUP(A1330,#REF!,6,FALSE),"")</f>
        <v/>
      </c>
      <c r="I1330" s="105" t="str">
        <f>IFERROR(VLOOKUP(A1330,#REF!,7,FALSE),"")</f>
        <v/>
      </c>
      <c r="J1330" s="109" t="str">
        <f>IFERROR(VLOOKUP(A1330,#REF!,8,FALSE),"")</f>
        <v/>
      </c>
      <c r="M1330" s="104" t="str">
        <f>IFERROR(VLOOKUP(A1330,#REF!,9,FALSE),"")</f>
        <v/>
      </c>
    </row>
    <row r="1331" spans="1:13" hidden="1" x14ac:dyDescent="0.3">
      <c r="A1331" s="108"/>
      <c r="B1331" s="105" t="str">
        <f>IFERROR(VLOOKUP(A1331,#REF!,2,FALSE),"")</f>
        <v/>
      </c>
      <c r="C1331" s="106" t="str">
        <f>IFERROR(VLOOKUP(A1331,#REF!,3,FALSE),"")</f>
        <v/>
      </c>
      <c r="D1331" s="101"/>
      <c r="E1331" s="102"/>
      <c r="F1331" s="103"/>
      <c r="G1331" s="107" t="str">
        <f>IFERROR(VLOOKUP(A1331,#REF!,5,FALSE),"")</f>
        <v/>
      </c>
      <c r="H1331" s="108" t="str">
        <f>IFERROR(VLOOKUP(A1331,#REF!,6,FALSE),"")</f>
        <v/>
      </c>
      <c r="I1331" s="105" t="str">
        <f>IFERROR(VLOOKUP(A1331,#REF!,7,FALSE),"")</f>
        <v/>
      </c>
      <c r="J1331" s="109" t="str">
        <f>IFERROR(VLOOKUP(A1331,#REF!,8,FALSE),"")</f>
        <v/>
      </c>
      <c r="M1331" s="104" t="str">
        <f>IFERROR(VLOOKUP(A1331,#REF!,9,FALSE),"")</f>
        <v/>
      </c>
    </row>
    <row r="1332" spans="1:13" hidden="1" x14ac:dyDescent="0.3">
      <c r="A1332" s="108"/>
      <c r="B1332" s="105" t="str">
        <f>IFERROR(VLOOKUP(A1332,#REF!,2,FALSE),"")</f>
        <v/>
      </c>
      <c r="C1332" s="106" t="str">
        <f>IFERROR(VLOOKUP(A1332,#REF!,3,FALSE),"")</f>
        <v/>
      </c>
      <c r="D1332" s="101"/>
      <c r="E1332" s="102"/>
      <c r="F1332" s="103"/>
      <c r="G1332" s="107" t="str">
        <f>IFERROR(VLOOKUP(A1332,#REF!,5,FALSE),"")</f>
        <v/>
      </c>
      <c r="H1332" s="108" t="str">
        <f>IFERROR(VLOOKUP(A1332,#REF!,6,FALSE),"")</f>
        <v/>
      </c>
      <c r="I1332" s="105" t="str">
        <f>IFERROR(VLOOKUP(A1332,#REF!,7,FALSE),"")</f>
        <v/>
      </c>
      <c r="J1332" s="109" t="str">
        <f>IFERROR(VLOOKUP(A1332,#REF!,8,FALSE),"")</f>
        <v/>
      </c>
      <c r="M1332" s="104" t="str">
        <f>IFERROR(VLOOKUP(A1332,#REF!,9,FALSE),"")</f>
        <v/>
      </c>
    </row>
    <row r="1333" spans="1:13" hidden="1" x14ac:dyDescent="0.3">
      <c r="A1333" s="108"/>
      <c r="B1333" s="105" t="str">
        <f>IFERROR(VLOOKUP(A1333,#REF!,2,FALSE),"")</f>
        <v/>
      </c>
      <c r="C1333" s="106" t="str">
        <f>IFERROR(VLOOKUP(A1333,#REF!,3,FALSE),"")</f>
        <v/>
      </c>
      <c r="D1333" s="101"/>
      <c r="E1333" s="102"/>
      <c r="F1333" s="103"/>
      <c r="G1333" s="107" t="str">
        <f>IFERROR(VLOOKUP(A1333,#REF!,5,FALSE),"")</f>
        <v/>
      </c>
      <c r="H1333" s="108" t="str">
        <f>IFERROR(VLOOKUP(A1333,#REF!,6,FALSE),"")</f>
        <v/>
      </c>
      <c r="I1333" s="105" t="str">
        <f>IFERROR(VLOOKUP(A1333,#REF!,7,FALSE),"")</f>
        <v/>
      </c>
      <c r="J1333" s="109" t="str">
        <f>IFERROR(VLOOKUP(A1333,#REF!,8,FALSE),"")</f>
        <v/>
      </c>
      <c r="M1333" s="104" t="str">
        <f>IFERROR(VLOOKUP(A1333,#REF!,9,FALSE),"")</f>
        <v/>
      </c>
    </row>
    <row r="1334" spans="1:13" hidden="1" x14ac:dyDescent="0.3">
      <c r="A1334" s="108"/>
      <c r="B1334" s="105" t="str">
        <f>IFERROR(VLOOKUP(A1334,#REF!,2,FALSE),"")</f>
        <v/>
      </c>
      <c r="C1334" s="106" t="str">
        <f>IFERROR(VLOOKUP(A1334,#REF!,3,FALSE),"")</f>
        <v/>
      </c>
      <c r="D1334" s="101"/>
      <c r="E1334" s="102"/>
      <c r="F1334" s="103"/>
      <c r="G1334" s="107" t="str">
        <f>IFERROR(VLOOKUP(A1334,#REF!,5,FALSE),"")</f>
        <v/>
      </c>
      <c r="H1334" s="108" t="str">
        <f>IFERROR(VLOOKUP(A1334,#REF!,6,FALSE),"")</f>
        <v/>
      </c>
      <c r="I1334" s="105" t="str">
        <f>IFERROR(VLOOKUP(A1334,#REF!,7,FALSE),"")</f>
        <v/>
      </c>
      <c r="J1334" s="109" t="str">
        <f>IFERROR(VLOOKUP(A1334,#REF!,8,FALSE),"")</f>
        <v/>
      </c>
      <c r="M1334" s="104" t="str">
        <f>IFERROR(VLOOKUP(A1334,#REF!,9,FALSE),"")</f>
        <v/>
      </c>
    </row>
    <row r="1335" spans="1:13" hidden="1" x14ac:dyDescent="0.3">
      <c r="A1335" s="108"/>
      <c r="B1335" s="105" t="str">
        <f>IFERROR(VLOOKUP(A1335,#REF!,2,FALSE),"")</f>
        <v/>
      </c>
      <c r="C1335" s="106" t="str">
        <f>IFERROR(VLOOKUP(A1335,#REF!,3,FALSE),"")</f>
        <v/>
      </c>
      <c r="D1335" s="101"/>
      <c r="E1335" s="102"/>
      <c r="F1335" s="103"/>
      <c r="G1335" s="107" t="str">
        <f>IFERROR(VLOOKUP(A1335,#REF!,5,FALSE),"")</f>
        <v/>
      </c>
      <c r="H1335" s="108" t="str">
        <f>IFERROR(VLOOKUP(A1335,#REF!,6,FALSE),"")</f>
        <v/>
      </c>
      <c r="I1335" s="105" t="str">
        <f>IFERROR(VLOOKUP(A1335,#REF!,7,FALSE),"")</f>
        <v/>
      </c>
      <c r="J1335" s="109" t="str">
        <f>IFERROR(VLOOKUP(A1335,#REF!,8,FALSE),"")</f>
        <v/>
      </c>
      <c r="M1335" s="104" t="str">
        <f>IFERROR(VLOOKUP(A1335,#REF!,9,FALSE),"")</f>
        <v/>
      </c>
    </row>
    <row r="1336" spans="1:13" hidden="1" x14ac:dyDescent="0.3">
      <c r="A1336" s="108"/>
      <c r="B1336" s="105" t="str">
        <f>IFERROR(VLOOKUP(A1336,#REF!,2,FALSE),"")</f>
        <v/>
      </c>
      <c r="C1336" s="106" t="str">
        <f>IFERROR(VLOOKUP(A1336,#REF!,3,FALSE),"")</f>
        <v/>
      </c>
      <c r="D1336" s="101"/>
      <c r="E1336" s="102"/>
      <c r="F1336" s="103"/>
      <c r="G1336" s="107" t="str">
        <f>IFERROR(VLOOKUP(A1336,#REF!,5,FALSE),"")</f>
        <v/>
      </c>
      <c r="H1336" s="108" t="str">
        <f>IFERROR(VLOOKUP(A1336,#REF!,6,FALSE),"")</f>
        <v/>
      </c>
      <c r="I1336" s="105" t="str">
        <f>IFERROR(VLOOKUP(A1336,#REF!,7,FALSE),"")</f>
        <v/>
      </c>
      <c r="J1336" s="109" t="str">
        <f>IFERROR(VLOOKUP(A1336,#REF!,8,FALSE),"")</f>
        <v/>
      </c>
      <c r="M1336" s="104" t="str">
        <f>IFERROR(VLOOKUP(A1336,#REF!,9,FALSE),"")</f>
        <v/>
      </c>
    </row>
    <row r="1337" spans="1:13" hidden="1" x14ac:dyDescent="0.3">
      <c r="A1337" s="108"/>
      <c r="B1337" s="105" t="str">
        <f>IFERROR(VLOOKUP(A1337,#REF!,2,FALSE),"")</f>
        <v/>
      </c>
      <c r="C1337" s="106" t="str">
        <f>IFERROR(VLOOKUP(A1337,#REF!,3,FALSE),"")</f>
        <v/>
      </c>
      <c r="D1337" s="101"/>
      <c r="E1337" s="102"/>
      <c r="F1337" s="103"/>
      <c r="G1337" s="107" t="str">
        <f>IFERROR(VLOOKUP(A1337,#REF!,5,FALSE),"")</f>
        <v/>
      </c>
      <c r="H1337" s="108" t="str">
        <f>IFERROR(VLOOKUP(A1337,#REF!,6,FALSE),"")</f>
        <v/>
      </c>
      <c r="I1337" s="105" t="str">
        <f>IFERROR(VLOOKUP(A1337,#REF!,7,FALSE),"")</f>
        <v/>
      </c>
      <c r="J1337" s="109" t="str">
        <f>IFERROR(VLOOKUP(A1337,#REF!,8,FALSE),"")</f>
        <v/>
      </c>
      <c r="M1337" s="104" t="str">
        <f>IFERROR(VLOOKUP(A1337,#REF!,9,FALSE),"")</f>
        <v/>
      </c>
    </row>
    <row r="1338" spans="1:13" hidden="1" x14ac:dyDescent="0.3">
      <c r="A1338" s="108"/>
      <c r="B1338" s="105" t="str">
        <f>IFERROR(VLOOKUP(A1338,#REF!,2,FALSE),"")</f>
        <v/>
      </c>
      <c r="C1338" s="106" t="str">
        <f>IFERROR(VLOOKUP(A1338,#REF!,3,FALSE),"")</f>
        <v/>
      </c>
      <c r="D1338" s="101"/>
      <c r="E1338" s="102"/>
      <c r="F1338" s="103"/>
      <c r="G1338" s="107" t="str">
        <f>IFERROR(VLOOKUP(A1338,#REF!,5,FALSE),"")</f>
        <v/>
      </c>
      <c r="H1338" s="108" t="str">
        <f>IFERROR(VLOOKUP(A1338,#REF!,6,FALSE),"")</f>
        <v/>
      </c>
      <c r="I1338" s="105" t="str">
        <f>IFERROR(VLOOKUP(A1338,#REF!,7,FALSE),"")</f>
        <v/>
      </c>
      <c r="J1338" s="109" t="str">
        <f>IFERROR(VLOOKUP(A1338,#REF!,8,FALSE),"")</f>
        <v/>
      </c>
      <c r="M1338" s="104" t="str">
        <f>IFERROR(VLOOKUP(A1338,#REF!,9,FALSE),"")</f>
        <v/>
      </c>
    </row>
    <row r="1339" spans="1:13" hidden="1" x14ac:dyDescent="0.3">
      <c r="A1339" s="108"/>
      <c r="B1339" s="105" t="str">
        <f>IFERROR(VLOOKUP(A1339,#REF!,2,FALSE),"")</f>
        <v/>
      </c>
      <c r="C1339" s="106" t="str">
        <f>IFERROR(VLOOKUP(A1339,#REF!,3,FALSE),"")</f>
        <v/>
      </c>
      <c r="D1339" s="101"/>
      <c r="E1339" s="102"/>
      <c r="F1339" s="103"/>
      <c r="G1339" s="107" t="str">
        <f>IFERROR(VLOOKUP(A1339,#REF!,5,FALSE),"")</f>
        <v/>
      </c>
      <c r="H1339" s="108" t="str">
        <f>IFERROR(VLOOKUP(A1339,#REF!,6,FALSE),"")</f>
        <v/>
      </c>
      <c r="I1339" s="105" t="str">
        <f>IFERROR(VLOOKUP(A1339,#REF!,7,FALSE),"")</f>
        <v/>
      </c>
      <c r="J1339" s="109" t="str">
        <f>IFERROR(VLOOKUP(A1339,#REF!,8,FALSE),"")</f>
        <v/>
      </c>
      <c r="M1339" s="104" t="str">
        <f>IFERROR(VLOOKUP(A1339,#REF!,9,FALSE),"")</f>
        <v/>
      </c>
    </row>
    <row r="1340" spans="1:13" hidden="1" x14ac:dyDescent="0.3">
      <c r="A1340" s="108"/>
      <c r="B1340" s="105" t="str">
        <f>IFERROR(VLOOKUP(A1340,#REF!,2,FALSE),"")</f>
        <v/>
      </c>
      <c r="C1340" s="106" t="str">
        <f>IFERROR(VLOOKUP(A1340,#REF!,3,FALSE),"")</f>
        <v/>
      </c>
      <c r="D1340" s="101"/>
      <c r="E1340" s="102"/>
      <c r="F1340" s="103"/>
      <c r="G1340" s="107" t="str">
        <f>IFERROR(VLOOKUP(A1340,#REF!,5,FALSE),"")</f>
        <v/>
      </c>
      <c r="H1340" s="108" t="str">
        <f>IFERROR(VLOOKUP(A1340,#REF!,6,FALSE),"")</f>
        <v/>
      </c>
      <c r="I1340" s="105" t="str">
        <f>IFERROR(VLOOKUP(A1340,#REF!,7,FALSE),"")</f>
        <v/>
      </c>
      <c r="J1340" s="109" t="str">
        <f>IFERROR(VLOOKUP(A1340,#REF!,8,FALSE),"")</f>
        <v/>
      </c>
      <c r="M1340" s="104" t="str">
        <f>IFERROR(VLOOKUP(A1340,#REF!,9,FALSE),"")</f>
        <v/>
      </c>
    </row>
    <row r="1341" spans="1:13" hidden="1" x14ac:dyDescent="0.3">
      <c r="A1341" s="108"/>
      <c r="B1341" s="105" t="str">
        <f>IFERROR(VLOOKUP(A1341,#REF!,2,FALSE),"")</f>
        <v/>
      </c>
      <c r="C1341" s="106" t="str">
        <f>IFERROR(VLOOKUP(A1341,#REF!,3,FALSE),"")</f>
        <v/>
      </c>
      <c r="D1341" s="101"/>
      <c r="E1341" s="102"/>
      <c r="F1341" s="103"/>
      <c r="G1341" s="107" t="str">
        <f>IFERROR(VLOOKUP(A1341,#REF!,5,FALSE),"")</f>
        <v/>
      </c>
      <c r="H1341" s="108" t="str">
        <f>IFERROR(VLOOKUP(A1341,#REF!,6,FALSE),"")</f>
        <v/>
      </c>
      <c r="I1341" s="105" t="str">
        <f>IFERROR(VLOOKUP(A1341,#REF!,7,FALSE),"")</f>
        <v/>
      </c>
      <c r="J1341" s="109" t="str">
        <f>IFERROR(VLOOKUP(A1341,#REF!,8,FALSE),"")</f>
        <v/>
      </c>
      <c r="M1341" s="104" t="str">
        <f>IFERROR(VLOOKUP(A1341,#REF!,9,FALSE),"")</f>
        <v/>
      </c>
    </row>
    <row r="1342" spans="1:13" hidden="1" x14ac:dyDescent="0.3">
      <c r="A1342" s="108"/>
      <c r="B1342" s="105" t="str">
        <f>IFERROR(VLOOKUP(A1342,#REF!,2,FALSE),"")</f>
        <v/>
      </c>
      <c r="C1342" s="106" t="str">
        <f>IFERROR(VLOOKUP(A1342,#REF!,3,FALSE),"")</f>
        <v/>
      </c>
      <c r="D1342" s="101"/>
      <c r="E1342" s="102"/>
      <c r="F1342" s="103"/>
      <c r="G1342" s="107" t="str">
        <f>IFERROR(VLOOKUP(A1342,#REF!,5,FALSE),"")</f>
        <v/>
      </c>
      <c r="H1342" s="108" t="str">
        <f>IFERROR(VLOOKUP(A1342,#REF!,6,FALSE),"")</f>
        <v/>
      </c>
      <c r="I1342" s="105" t="str">
        <f>IFERROR(VLOOKUP(A1342,#REF!,7,FALSE),"")</f>
        <v/>
      </c>
      <c r="J1342" s="109" t="str">
        <f>IFERROR(VLOOKUP(A1342,#REF!,8,FALSE),"")</f>
        <v/>
      </c>
      <c r="M1342" s="104" t="str">
        <f>IFERROR(VLOOKUP(A1342,#REF!,9,FALSE),"")</f>
        <v/>
      </c>
    </row>
    <row r="1343" spans="1:13" hidden="1" x14ac:dyDescent="0.3">
      <c r="A1343" s="108"/>
      <c r="B1343" s="105" t="str">
        <f>IFERROR(VLOOKUP(A1343,#REF!,2,FALSE),"")</f>
        <v/>
      </c>
      <c r="C1343" s="106" t="str">
        <f>IFERROR(VLOOKUP(A1343,#REF!,3,FALSE),"")</f>
        <v/>
      </c>
      <c r="D1343" s="101"/>
      <c r="E1343" s="102"/>
      <c r="F1343" s="103"/>
      <c r="G1343" s="107" t="str">
        <f>IFERROR(VLOOKUP(A1343,#REF!,5,FALSE),"")</f>
        <v/>
      </c>
      <c r="H1343" s="108" t="str">
        <f>IFERROR(VLOOKUP(A1343,#REF!,6,FALSE),"")</f>
        <v/>
      </c>
      <c r="I1343" s="105" t="str">
        <f>IFERROR(VLOOKUP(A1343,#REF!,7,FALSE),"")</f>
        <v/>
      </c>
      <c r="J1343" s="109" t="str">
        <f>IFERROR(VLOOKUP(A1343,#REF!,8,FALSE),"")</f>
        <v/>
      </c>
      <c r="M1343" s="104" t="str">
        <f>IFERROR(VLOOKUP(A1343,#REF!,9,FALSE),"")</f>
        <v/>
      </c>
    </row>
    <row r="1344" spans="1:13" hidden="1" x14ac:dyDescent="0.3">
      <c r="A1344" s="108"/>
      <c r="B1344" s="105" t="str">
        <f>IFERROR(VLOOKUP(A1344,#REF!,2,FALSE),"")</f>
        <v/>
      </c>
      <c r="C1344" s="106" t="str">
        <f>IFERROR(VLOOKUP(A1344,#REF!,3,FALSE),"")</f>
        <v/>
      </c>
      <c r="D1344" s="101"/>
      <c r="E1344" s="102"/>
      <c r="F1344" s="103"/>
      <c r="G1344" s="107" t="str">
        <f>IFERROR(VLOOKUP(A1344,#REF!,5,FALSE),"")</f>
        <v/>
      </c>
      <c r="H1344" s="108" t="str">
        <f>IFERROR(VLOOKUP(A1344,#REF!,6,FALSE),"")</f>
        <v/>
      </c>
      <c r="I1344" s="105" t="str">
        <f>IFERROR(VLOOKUP(A1344,#REF!,7,FALSE),"")</f>
        <v/>
      </c>
      <c r="J1344" s="109" t="str">
        <f>IFERROR(VLOOKUP(A1344,#REF!,8,FALSE),"")</f>
        <v/>
      </c>
      <c r="M1344" s="104" t="str">
        <f>IFERROR(VLOOKUP(A1344,#REF!,9,FALSE),"")</f>
        <v/>
      </c>
    </row>
    <row r="1345" spans="1:13" hidden="1" x14ac:dyDescent="0.3">
      <c r="A1345" s="108"/>
      <c r="B1345" s="105" t="str">
        <f>IFERROR(VLOOKUP(A1345,#REF!,2,FALSE),"")</f>
        <v/>
      </c>
      <c r="C1345" s="106" t="str">
        <f>IFERROR(VLOOKUP(A1345,#REF!,3,FALSE),"")</f>
        <v/>
      </c>
      <c r="D1345" s="101"/>
      <c r="E1345" s="102"/>
      <c r="F1345" s="103"/>
      <c r="G1345" s="107" t="str">
        <f>IFERROR(VLOOKUP(A1345,#REF!,5,FALSE),"")</f>
        <v/>
      </c>
      <c r="H1345" s="108" t="str">
        <f>IFERROR(VLOOKUP(A1345,#REF!,6,FALSE),"")</f>
        <v/>
      </c>
      <c r="I1345" s="105" t="str">
        <f>IFERROR(VLOOKUP(A1345,#REF!,7,FALSE),"")</f>
        <v/>
      </c>
      <c r="J1345" s="109" t="str">
        <f>IFERROR(VLOOKUP(A1345,#REF!,8,FALSE),"")</f>
        <v/>
      </c>
      <c r="M1345" s="104" t="str">
        <f>IFERROR(VLOOKUP(A1345,#REF!,9,FALSE),"")</f>
        <v/>
      </c>
    </row>
    <row r="1346" spans="1:13" hidden="1" x14ac:dyDescent="0.3">
      <c r="A1346" s="108"/>
      <c r="B1346" s="105" t="str">
        <f>IFERROR(VLOOKUP(A1346,#REF!,2,FALSE),"")</f>
        <v/>
      </c>
      <c r="C1346" s="106" t="str">
        <f>IFERROR(VLOOKUP(A1346,#REF!,3,FALSE),"")</f>
        <v/>
      </c>
      <c r="D1346" s="101"/>
      <c r="E1346" s="102"/>
      <c r="F1346" s="103"/>
      <c r="G1346" s="107" t="str">
        <f>IFERROR(VLOOKUP(A1346,#REF!,5,FALSE),"")</f>
        <v/>
      </c>
      <c r="H1346" s="108" t="str">
        <f>IFERROR(VLOOKUP(A1346,#REF!,6,FALSE),"")</f>
        <v/>
      </c>
      <c r="I1346" s="105" t="str">
        <f>IFERROR(VLOOKUP(A1346,#REF!,7,FALSE),"")</f>
        <v/>
      </c>
      <c r="J1346" s="109" t="str">
        <f>IFERROR(VLOOKUP(A1346,#REF!,8,FALSE),"")</f>
        <v/>
      </c>
      <c r="M1346" s="104" t="str">
        <f>IFERROR(VLOOKUP(A1346,#REF!,9,FALSE),"")</f>
        <v/>
      </c>
    </row>
    <row r="1347" spans="1:13" hidden="1" x14ac:dyDescent="0.3">
      <c r="A1347" s="108"/>
      <c r="B1347" s="105" t="str">
        <f>IFERROR(VLOOKUP(A1347,#REF!,2,FALSE),"")</f>
        <v/>
      </c>
      <c r="C1347" s="106" t="str">
        <f>IFERROR(VLOOKUP(A1347,#REF!,3,FALSE),"")</f>
        <v/>
      </c>
      <c r="D1347" s="101"/>
      <c r="E1347" s="102"/>
      <c r="F1347" s="103"/>
      <c r="G1347" s="107" t="str">
        <f>IFERROR(VLOOKUP(A1347,#REF!,5,FALSE),"")</f>
        <v/>
      </c>
      <c r="H1347" s="108" t="str">
        <f>IFERROR(VLOOKUP(A1347,#REF!,6,FALSE),"")</f>
        <v/>
      </c>
      <c r="I1347" s="105" t="str">
        <f>IFERROR(VLOOKUP(A1347,#REF!,7,FALSE),"")</f>
        <v/>
      </c>
      <c r="J1347" s="109" t="str">
        <f>IFERROR(VLOOKUP(A1347,#REF!,8,FALSE),"")</f>
        <v/>
      </c>
      <c r="M1347" s="104" t="str">
        <f>IFERROR(VLOOKUP(A1347,#REF!,9,FALSE),"")</f>
        <v/>
      </c>
    </row>
    <row r="1348" spans="1:13" hidden="1" x14ac:dyDescent="0.3">
      <c r="A1348" s="108"/>
      <c r="B1348" s="105" t="str">
        <f>IFERROR(VLOOKUP(A1348,#REF!,2,FALSE),"")</f>
        <v/>
      </c>
      <c r="C1348" s="106" t="str">
        <f>IFERROR(VLOOKUP(A1348,#REF!,3,FALSE),"")</f>
        <v/>
      </c>
      <c r="D1348" s="101"/>
      <c r="E1348" s="102"/>
      <c r="F1348" s="103"/>
      <c r="G1348" s="107" t="str">
        <f>IFERROR(VLOOKUP(A1348,#REF!,5,FALSE),"")</f>
        <v/>
      </c>
      <c r="H1348" s="108" t="str">
        <f>IFERROR(VLOOKUP(A1348,#REF!,6,FALSE),"")</f>
        <v/>
      </c>
      <c r="I1348" s="105" t="str">
        <f>IFERROR(VLOOKUP(A1348,#REF!,7,FALSE),"")</f>
        <v/>
      </c>
      <c r="J1348" s="109" t="str">
        <f>IFERROR(VLOOKUP(A1348,#REF!,8,FALSE),"")</f>
        <v/>
      </c>
      <c r="M1348" s="104" t="str">
        <f>IFERROR(VLOOKUP(A1348,#REF!,9,FALSE),"")</f>
        <v/>
      </c>
    </row>
    <row r="1349" spans="1:13" hidden="1" x14ac:dyDescent="0.3">
      <c r="A1349" s="108"/>
      <c r="B1349" s="105" t="str">
        <f>IFERROR(VLOOKUP(A1349,#REF!,2,FALSE),"")</f>
        <v/>
      </c>
      <c r="C1349" s="106" t="str">
        <f>IFERROR(VLOOKUP(A1349,#REF!,3,FALSE),"")</f>
        <v/>
      </c>
      <c r="D1349" s="101"/>
      <c r="E1349" s="102"/>
      <c r="F1349" s="103"/>
      <c r="G1349" s="107" t="str">
        <f>IFERROR(VLOOKUP(A1349,#REF!,5,FALSE),"")</f>
        <v/>
      </c>
      <c r="H1349" s="108" t="str">
        <f>IFERROR(VLOOKUP(A1349,#REF!,6,FALSE),"")</f>
        <v/>
      </c>
      <c r="I1349" s="105" t="str">
        <f>IFERROR(VLOOKUP(A1349,#REF!,7,FALSE),"")</f>
        <v/>
      </c>
      <c r="J1349" s="109" t="str">
        <f>IFERROR(VLOOKUP(A1349,#REF!,8,FALSE),"")</f>
        <v/>
      </c>
      <c r="M1349" s="104" t="str">
        <f>IFERROR(VLOOKUP(A1349,#REF!,9,FALSE),"")</f>
        <v/>
      </c>
    </row>
    <row r="1350" spans="1:13" hidden="1" x14ac:dyDescent="0.3">
      <c r="A1350" s="108"/>
      <c r="B1350" s="105" t="str">
        <f>IFERROR(VLOOKUP(A1350,#REF!,2,FALSE),"")</f>
        <v/>
      </c>
      <c r="C1350" s="106" t="str">
        <f>IFERROR(VLOOKUP(A1350,#REF!,3,FALSE),"")</f>
        <v/>
      </c>
      <c r="D1350" s="101"/>
      <c r="E1350" s="102"/>
      <c r="F1350" s="103"/>
      <c r="G1350" s="107" t="str">
        <f>IFERROR(VLOOKUP(A1350,#REF!,5,FALSE),"")</f>
        <v/>
      </c>
      <c r="H1350" s="108" t="str">
        <f>IFERROR(VLOOKUP(A1350,#REF!,6,FALSE),"")</f>
        <v/>
      </c>
      <c r="I1350" s="105" t="str">
        <f>IFERROR(VLOOKUP(A1350,#REF!,7,FALSE),"")</f>
        <v/>
      </c>
      <c r="J1350" s="109" t="str">
        <f>IFERROR(VLOOKUP(A1350,#REF!,8,FALSE),"")</f>
        <v/>
      </c>
      <c r="M1350" s="104" t="str">
        <f>IFERROR(VLOOKUP(A1350,#REF!,9,FALSE),"")</f>
        <v/>
      </c>
    </row>
    <row r="1351" spans="1:13" hidden="1" x14ac:dyDescent="0.3">
      <c r="A1351" s="108"/>
      <c r="B1351" s="105" t="str">
        <f>IFERROR(VLOOKUP(A1351,#REF!,2,FALSE),"")</f>
        <v/>
      </c>
      <c r="C1351" s="106" t="str">
        <f>IFERROR(VLOOKUP(A1351,#REF!,3,FALSE),"")</f>
        <v/>
      </c>
      <c r="D1351" s="101"/>
      <c r="E1351" s="102"/>
      <c r="F1351" s="103"/>
      <c r="G1351" s="107" t="str">
        <f>IFERROR(VLOOKUP(A1351,#REF!,5,FALSE),"")</f>
        <v/>
      </c>
      <c r="H1351" s="108" t="str">
        <f>IFERROR(VLOOKUP(A1351,#REF!,6,FALSE),"")</f>
        <v/>
      </c>
      <c r="I1351" s="105" t="str">
        <f>IFERROR(VLOOKUP(A1351,#REF!,7,FALSE),"")</f>
        <v/>
      </c>
      <c r="J1351" s="109" t="str">
        <f>IFERROR(VLOOKUP(A1351,#REF!,8,FALSE),"")</f>
        <v/>
      </c>
      <c r="M1351" s="104" t="str">
        <f>IFERROR(VLOOKUP(A1351,#REF!,9,FALSE),"")</f>
        <v/>
      </c>
    </row>
    <row r="1352" spans="1:13" hidden="1" x14ac:dyDescent="0.3">
      <c r="A1352" s="108"/>
      <c r="B1352" s="105" t="str">
        <f>IFERROR(VLOOKUP(A1352,#REF!,2,FALSE),"")</f>
        <v/>
      </c>
      <c r="C1352" s="106" t="str">
        <f>IFERROR(VLOOKUP(A1352,#REF!,3,FALSE),"")</f>
        <v/>
      </c>
      <c r="D1352" s="101"/>
      <c r="E1352" s="102"/>
      <c r="F1352" s="103"/>
      <c r="G1352" s="107" t="str">
        <f>IFERROR(VLOOKUP(A1352,#REF!,5,FALSE),"")</f>
        <v/>
      </c>
      <c r="H1352" s="108" t="str">
        <f>IFERROR(VLOOKUP(A1352,#REF!,6,FALSE),"")</f>
        <v/>
      </c>
      <c r="I1352" s="105" t="str">
        <f>IFERROR(VLOOKUP(A1352,#REF!,7,FALSE),"")</f>
        <v/>
      </c>
      <c r="J1352" s="109" t="str">
        <f>IFERROR(VLOOKUP(A1352,#REF!,8,FALSE),"")</f>
        <v/>
      </c>
      <c r="M1352" s="104" t="str">
        <f>IFERROR(VLOOKUP(A1352,#REF!,9,FALSE),"")</f>
        <v/>
      </c>
    </row>
    <row r="1353" spans="1:13" hidden="1" x14ac:dyDescent="0.3">
      <c r="A1353" s="108"/>
      <c r="B1353" s="105" t="str">
        <f>IFERROR(VLOOKUP(A1353,#REF!,2,FALSE),"")</f>
        <v/>
      </c>
      <c r="C1353" s="106" t="str">
        <f>IFERROR(VLOOKUP(A1353,#REF!,3,FALSE),"")</f>
        <v/>
      </c>
      <c r="D1353" s="101"/>
      <c r="E1353" s="102"/>
      <c r="F1353" s="103"/>
      <c r="G1353" s="107" t="str">
        <f>IFERROR(VLOOKUP(A1353,#REF!,5,FALSE),"")</f>
        <v/>
      </c>
      <c r="H1353" s="108" t="str">
        <f>IFERROR(VLOOKUP(A1353,#REF!,6,FALSE),"")</f>
        <v/>
      </c>
      <c r="I1353" s="105" t="str">
        <f>IFERROR(VLOOKUP(A1353,#REF!,7,FALSE),"")</f>
        <v/>
      </c>
      <c r="J1353" s="109" t="str">
        <f>IFERROR(VLOOKUP(A1353,#REF!,8,FALSE),"")</f>
        <v/>
      </c>
      <c r="M1353" s="104" t="str">
        <f>IFERROR(VLOOKUP(A1353,#REF!,9,FALSE),"")</f>
        <v/>
      </c>
    </row>
    <row r="1354" spans="1:13" hidden="1" x14ac:dyDescent="0.3">
      <c r="A1354" s="108"/>
      <c r="B1354" s="105" t="str">
        <f>IFERROR(VLOOKUP(A1354,#REF!,2,FALSE),"")</f>
        <v/>
      </c>
      <c r="C1354" s="106" t="str">
        <f>IFERROR(VLOOKUP(A1354,#REF!,3,FALSE),"")</f>
        <v/>
      </c>
      <c r="D1354" s="101"/>
      <c r="E1354" s="102"/>
      <c r="F1354" s="103"/>
      <c r="G1354" s="107" t="str">
        <f>IFERROR(VLOOKUP(A1354,#REF!,5,FALSE),"")</f>
        <v/>
      </c>
      <c r="H1354" s="108" t="str">
        <f>IFERROR(VLOOKUP(A1354,#REF!,6,FALSE),"")</f>
        <v/>
      </c>
      <c r="I1354" s="105" t="str">
        <f>IFERROR(VLOOKUP(A1354,#REF!,7,FALSE),"")</f>
        <v/>
      </c>
      <c r="J1354" s="109" t="str">
        <f>IFERROR(VLOOKUP(A1354,#REF!,8,FALSE),"")</f>
        <v/>
      </c>
      <c r="M1354" s="104" t="str">
        <f>IFERROR(VLOOKUP(A1354,#REF!,9,FALSE),"")</f>
        <v/>
      </c>
    </row>
    <row r="1355" spans="1:13" hidden="1" x14ac:dyDescent="0.3">
      <c r="A1355" s="108"/>
      <c r="B1355" s="105" t="str">
        <f>IFERROR(VLOOKUP(A1355,#REF!,2,FALSE),"")</f>
        <v/>
      </c>
      <c r="C1355" s="106" t="str">
        <f>IFERROR(VLOOKUP(A1355,#REF!,3,FALSE),"")</f>
        <v/>
      </c>
      <c r="D1355" s="101"/>
      <c r="E1355" s="102"/>
      <c r="F1355" s="103"/>
      <c r="G1355" s="107" t="str">
        <f>IFERROR(VLOOKUP(A1355,#REF!,5,FALSE),"")</f>
        <v/>
      </c>
      <c r="H1355" s="108" t="str">
        <f>IFERROR(VLOOKUP(A1355,#REF!,6,FALSE),"")</f>
        <v/>
      </c>
      <c r="I1355" s="105" t="str">
        <f>IFERROR(VLOOKUP(A1355,#REF!,7,FALSE),"")</f>
        <v/>
      </c>
      <c r="J1355" s="109" t="str">
        <f>IFERROR(VLOOKUP(A1355,#REF!,8,FALSE),"")</f>
        <v/>
      </c>
      <c r="M1355" s="104" t="str">
        <f>IFERROR(VLOOKUP(A1355,#REF!,9,FALSE),"")</f>
        <v/>
      </c>
    </row>
    <row r="1356" spans="1:13" hidden="1" x14ac:dyDescent="0.3">
      <c r="A1356" s="108"/>
      <c r="B1356" s="105" t="str">
        <f>IFERROR(VLOOKUP(A1356,#REF!,2,FALSE),"")</f>
        <v/>
      </c>
      <c r="C1356" s="106" t="str">
        <f>IFERROR(VLOOKUP(A1356,#REF!,3,FALSE),"")</f>
        <v/>
      </c>
      <c r="D1356" s="101"/>
      <c r="E1356" s="102"/>
      <c r="F1356" s="103"/>
      <c r="G1356" s="107" t="str">
        <f>IFERROR(VLOOKUP(A1356,#REF!,5,FALSE),"")</f>
        <v/>
      </c>
      <c r="H1356" s="108" t="str">
        <f>IFERROR(VLOOKUP(A1356,#REF!,6,FALSE),"")</f>
        <v/>
      </c>
      <c r="I1356" s="105" t="str">
        <f>IFERROR(VLOOKUP(A1356,#REF!,7,FALSE),"")</f>
        <v/>
      </c>
      <c r="J1356" s="109" t="str">
        <f>IFERROR(VLOOKUP(A1356,#REF!,8,FALSE),"")</f>
        <v/>
      </c>
      <c r="M1356" s="104" t="str">
        <f>IFERROR(VLOOKUP(A1356,#REF!,9,FALSE),"")</f>
        <v/>
      </c>
    </row>
    <row r="1357" spans="1:13" hidden="1" x14ac:dyDescent="0.3">
      <c r="A1357" s="108"/>
      <c r="B1357" s="105" t="str">
        <f>IFERROR(VLOOKUP(A1357,#REF!,2,FALSE),"")</f>
        <v/>
      </c>
      <c r="C1357" s="106" t="str">
        <f>IFERROR(VLOOKUP(A1357,#REF!,3,FALSE),"")</f>
        <v/>
      </c>
      <c r="D1357" s="101"/>
      <c r="E1357" s="102"/>
      <c r="F1357" s="103"/>
      <c r="G1357" s="107" t="str">
        <f>IFERROR(VLOOKUP(A1357,#REF!,5,FALSE),"")</f>
        <v/>
      </c>
      <c r="H1357" s="108" t="str">
        <f>IFERROR(VLOOKUP(A1357,#REF!,6,FALSE),"")</f>
        <v/>
      </c>
      <c r="I1357" s="105" t="str">
        <f>IFERROR(VLOOKUP(A1357,#REF!,7,FALSE),"")</f>
        <v/>
      </c>
      <c r="J1357" s="109" t="str">
        <f>IFERROR(VLOOKUP(A1357,#REF!,8,FALSE),"")</f>
        <v/>
      </c>
      <c r="M1357" s="104" t="str">
        <f>IFERROR(VLOOKUP(A1357,#REF!,9,FALSE),"")</f>
        <v/>
      </c>
    </row>
    <row r="1358" spans="1:13" hidden="1" x14ac:dyDescent="0.3">
      <c r="A1358" s="108"/>
      <c r="B1358" s="105" t="str">
        <f>IFERROR(VLOOKUP(A1358,#REF!,2,FALSE),"")</f>
        <v/>
      </c>
      <c r="C1358" s="106" t="str">
        <f>IFERROR(VLOOKUP(A1358,#REF!,3,FALSE),"")</f>
        <v/>
      </c>
      <c r="D1358" s="101"/>
      <c r="E1358" s="102"/>
      <c r="F1358" s="103"/>
      <c r="G1358" s="107" t="str">
        <f>IFERROR(VLOOKUP(A1358,#REF!,5,FALSE),"")</f>
        <v/>
      </c>
      <c r="H1358" s="108" t="str">
        <f>IFERROR(VLOOKUP(A1358,#REF!,6,FALSE),"")</f>
        <v/>
      </c>
      <c r="I1358" s="105" t="str">
        <f>IFERROR(VLOOKUP(A1358,#REF!,7,FALSE),"")</f>
        <v/>
      </c>
      <c r="J1358" s="109" t="str">
        <f>IFERROR(VLOOKUP(A1358,#REF!,8,FALSE),"")</f>
        <v/>
      </c>
      <c r="M1358" s="104" t="str">
        <f>IFERROR(VLOOKUP(A1358,#REF!,9,FALSE),"")</f>
        <v/>
      </c>
    </row>
    <row r="1359" spans="1:13" hidden="1" x14ac:dyDescent="0.3">
      <c r="A1359" s="108"/>
      <c r="B1359" s="105" t="str">
        <f>IFERROR(VLOOKUP(A1359,#REF!,2,FALSE),"")</f>
        <v/>
      </c>
      <c r="C1359" s="106" t="str">
        <f>IFERROR(VLOOKUP(A1359,#REF!,3,FALSE),"")</f>
        <v/>
      </c>
      <c r="D1359" s="101"/>
      <c r="E1359" s="102"/>
      <c r="F1359" s="103"/>
      <c r="G1359" s="107" t="str">
        <f>IFERROR(VLOOKUP(A1359,#REF!,5,FALSE),"")</f>
        <v/>
      </c>
      <c r="H1359" s="108" t="str">
        <f>IFERROR(VLOOKUP(A1359,#REF!,6,FALSE),"")</f>
        <v/>
      </c>
      <c r="I1359" s="105" t="str">
        <f>IFERROR(VLOOKUP(A1359,#REF!,7,FALSE),"")</f>
        <v/>
      </c>
      <c r="J1359" s="109" t="str">
        <f>IFERROR(VLOOKUP(A1359,#REF!,8,FALSE),"")</f>
        <v/>
      </c>
      <c r="M1359" s="104" t="str">
        <f>IFERROR(VLOOKUP(A1359,#REF!,9,FALSE),"")</f>
        <v/>
      </c>
    </row>
    <row r="1360" spans="1:13" hidden="1" x14ac:dyDescent="0.3">
      <c r="A1360" s="108"/>
      <c r="B1360" s="105" t="str">
        <f>IFERROR(VLOOKUP(A1360,#REF!,2,FALSE),"")</f>
        <v/>
      </c>
      <c r="C1360" s="106" t="str">
        <f>IFERROR(VLOOKUP(A1360,#REF!,3,FALSE),"")</f>
        <v/>
      </c>
      <c r="D1360" s="101"/>
      <c r="E1360" s="102"/>
      <c r="F1360" s="103"/>
      <c r="G1360" s="107" t="str">
        <f>IFERROR(VLOOKUP(A1360,#REF!,5,FALSE),"")</f>
        <v/>
      </c>
      <c r="H1360" s="108" t="str">
        <f>IFERROR(VLOOKUP(A1360,#REF!,6,FALSE),"")</f>
        <v/>
      </c>
      <c r="I1360" s="105" t="str">
        <f>IFERROR(VLOOKUP(A1360,#REF!,7,FALSE),"")</f>
        <v/>
      </c>
      <c r="J1360" s="109" t="str">
        <f>IFERROR(VLOOKUP(A1360,#REF!,8,FALSE),"")</f>
        <v/>
      </c>
      <c r="M1360" s="104" t="str">
        <f>IFERROR(VLOOKUP(A1360,#REF!,9,FALSE),"")</f>
        <v/>
      </c>
    </row>
    <row r="1361" spans="1:13" hidden="1" x14ac:dyDescent="0.3">
      <c r="A1361" s="108"/>
      <c r="B1361" s="105" t="str">
        <f>IFERROR(VLOOKUP(A1361,#REF!,2,FALSE),"")</f>
        <v/>
      </c>
      <c r="C1361" s="106" t="str">
        <f>IFERROR(VLOOKUP(A1361,#REF!,3,FALSE),"")</f>
        <v/>
      </c>
      <c r="D1361" s="101"/>
      <c r="E1361" s="102"/>
      <c r="F1361" s="103"/>
      <c r="G1361" s="107" t="str">
        <f>IFERROR(VLOOKUP(A1361,#REF!,5,FALSE),"")</f>
        <v/>
      </c>
      <c r="H1361" s="108" t="str">
        <f>IFERROR(VLOOKUP(A1361,#REF!,6,FALSE),"")</f>
        <v/>
      </c>
      <c r="I1361" s="105" t="str">
        <f>IFERROR(VLOOKUP(A1361,#REF!,7,FALSE),"")</f>
        <v/>
      </c>
      <c r="J1361" s="109" t="str">
        <f>IFERROR(VLOOKUP(A1361,#REF!,8,FALSE),"")</f>
        <v/>
      </c>
      <c r="M1361" s="104" t="str">
        <f>IFERROR(VLOOKUP(A1361,#REF!,9,FALSE),"")</f>
        <v/>
      </c>
    </row>
    <row r="1362" spans="1:13" hidden="1" x14ac:dyDescent="0.3">
      <c r="A1362" s="108"/>
      <c r="B1362" s="105" t="str">
        <f>IFERROR(VLOOKUP(A1362,#REF!,2,FALSE),"")</f>
        <v/>
      </c>
      <c r="C1362" s="106" t="str">
        <f>IFERROR(VLOOKUP(A1362,#REF!,3,FALSE),"")</f>
        <v/>
      </c>
      <c r="D1362" s="101"/>
      <c r="E1362" s="102"/>
      <c r="F1362" s="103"/>
      <c r="G1362" s="107" t="str">
        <f>IFERROR(VLOOKUP(A1362,#REF!,5,FALSE),"")</f>
        <v/>
      </c>
      <c r="H1362" s="108" t="str">
        <f>IFERROR(VLOOKUP(A1362,#REF!,6,FALSE),"")</f>
        <v/>
      </c>
      <c r="I1362" s="105" t="str">
        <f>IFERROR(VLOOKUP(A1362,#REF!,7,FALSE),"")</f>
        <v/>
      </c>
      <c r="J1362" s="109" t="str">
        <f>IFERROR(VLOOKUP(A1362,#REF!,8,FALSE),"")</f>
        <v/>
      </c>
      <c r="M1362" s="104" t="str">
        <f>IFERROR(VLOOKUP(A1362,#REF!,9,FALSE),"")</f>
        <v/>
      </c>
    </row>
    <row r="1363" spans="1:13" hidden="1" x14ac:dyDescent="0.3">
      <c r="A1363" s="108"/>
      <c r="B1363" s="105" t="str">
        <f>IFERROR(VLOOKUP(A1363,#REF!,2,FALSE),"")</f>
        <v/>
      </c>
      <c r="C1363" s="106" t="str">
        <f>IFERROR(VLOOKUP(A1363,#REF!,3,FALSE),"")</f>
        <v/>
      </c>
      <c r="D1363" s="101"/>
      <c r="E1363" s="102"/>
      <c r="F1363" s="103"/>
      <c r="G1363" s="107" t="str">
        <f>IFERROR(VLOOKUP(A1363,#REF!,5,FALSE),"")</f>
        <v/>
      </c>
      <c r="H1363" s="108" t="str">
        <f>IFERROR(VLOOKUP(A1363,#REF!,6,FALSE),"")</f>
        <v/>
      </c>
      <c r="I1363" s="105" t="str">
        <f>IFERROR(VLOOKUP(A1363,#REF!,7,FALSE),"")</f>
        <v/>
      </c>
      <c r="J1363" s="109" t="str">
        <f>IFERROR(VLOOKUP(A1363,#REF!,8,FALSE),"")</f>
        <v/>
      </c>
      <c r="M1363" s="104" t="str">
        <f>IFERROR(VLOOKUP(A1363,#REF!,9,FALSE),"")</f>
        <v/>
      </c>
    </row>
    <row r="1364" spans="1:13" hidden="1" x14ac:dyDescent="0.3">
      <c r="A1364" s="108"/>
      <c r="B1364" s="105" t="str">
        <f>IFERROR(VLOOKUP(A1364,#REF!,2,FALSE),"")</f>
        <v/>
      </c>
      <c r="C1364" s="106" t="str">
        <f>IFERROR(VLOOKUP(A1364,#REF!,3,FALSE),"")</f>
        <v/>
      </c>
      <c r="D1364" s="101"/>
      <c r="E1364" s="102"/>
      <c r="F1364" s="103"/>
      <c r="G1364" s="107" t="str">
        <f>IFERROR(VLOOKUP(A1364,#REF!,5,FALSE),"")</f>
        <v/>
      </c>
      <c r="H1364" s="108" t="str">
        <f>IFERROR(VLOOKUP(A1364,#REF!,6,FALSE),"")</f>
        <v/>
      </c>
      <c r="I1364" s="105" t="str">
        <f>IFERROR(VLOOKUP(A1364,#REF!,7,FALSE),"")</f>
        <v/>
      </c>
      <c r="J1364" s="109" t="str">
        <f>IFERROR(VLOOKUP(A1364,#REF!,8,FALSE),"")</f>
        <v/>
      </c>
      <c r="M1364" s="104" t="str">
        <f>IFERROR(VLOOKUP(A1364,#REF!,9,FALSE),"")</f>
        <v/>
      </c>
    </row>
    <row r="1365" spans="1:13" hidden="1" x14ac:dyDescent="0.3">
      <c r="A1365" s="108"/>
      <c r="B1365" s="105" t="str">
        <f>IFERROR(VLOOKUP(A1365,#REF!,2,FALSE),"")</f>
        <v/>
      </c>
      <c r="C1365" s="106" t="str">
        <f>IFERROR(VLOOKUP(A1365,#REF!,3,FALSE),"")</f>
        <v/>
      </c>
      <c r="D1365" s="101"/>
      <c r="E1365" s="102"/>
      <c r="F1365" s="103"/>
      <c r="G1365" s="107" t="str">
        <f>IFERROR(VLOOKUP(A1365,#REF!,5,FALSE),"")</f>
        <v/>
      </c>
      <c r="H1365" s="108" t="str">
        <f>IFERROR(VLOOKUP(A1365,#REF!,6,FALSE),"")</f>
        <v/>
      </c>
      <c r="I1365" s="105" t="str">
        <f>IFERROR(VLOOKUP(A1365,#REF!,7,FALSE),"")</f>
        <v/>
      </c>
      <c r="J1365" s="109" t="str">
        <f>IFERROR(VLOOKUP(A1365,#REF!,8,FALSE),"")</f>
        <v/>
      </c>
      <c r="M1365" s="104" t="str">
        <f>IFERROR(VLOOKUP(A1365,#REF!,9,FALSE),"")</f>
        <v/>
      </c>
    </row>
    <row r="1366" spans="1:13" hidden="1" x14ac:dyDescent="0.3">
      <c r="A1366" s="108"/>
      <c r="B1366" s="105" t="str">
        <f>IFERROR(VLOOKUP(A1366,#REF!,2,FALSE),"")</f>
        <v/>
      </c>
      <c r="C1366" s="106" t="str">
        <f>IFERROR(VLOOKUP(A1366,#REF!,3,FALSE),"")</f>
        <v/>
      </c>
      <c r="D1366" s="101"/>
      <c r="E1366" s="102"/>
      <c r="F1366" s="103"/>
      <c r="G1366" s="107" t="str">
        <f>IFERROR(VLOOKUP(A1366,#REF!,5,FALSE),"")</f>
        <v/>
      </c>
      <c r="H1366" s="108" t="str">
        <f>IFERROR(VLOOKUP(A1366,#REF!,6,FALSE),"")</f>
        <v/>
      </c>
      <c r="I1366" s="105" t="str">
        <f>IFERROR(VLOOKUP(A1366,#REF!,7,FALSE),"")</f>
        <v/>
      </c>
      <c r="J1366" s="109" t="str">
        <f>IFERROR(VLOOKUP(A1366,#REF!,8,FALSE),"")</f>
        <v/>
      </c>
      <c r="M1366" s="104" t="str">
        <f>IFERROR(VLOOKUP(A1366,#REF!,9,FALSE),"")</f>
        <v/>
      </c>
    </row>
    <row r="1367" spans="1:13" hidden="1" x14ac:dyDescent="0.3">
      <c r="A1367" s="108"/>
      <c r="B1367" s="105" t="str">
        <f>IFERROR(VLOOKUP(A1367,#REF!,2,FALSE),"")</f>
        <v/>
      </c>
      <c r="C1367" s="106" t="str">
        <f>IFERROR(VLOOKUP(A1367,#REF!,3,FALSE),"")</f>
        <v/>
      </c>
      <c r="D1367" s="101"/>
      <c r="E1367" s="102"/>
      <c r="F1367" s="103"/>
      <c r="G1367" s="107" t="str">
        <f>IFERROR(VLOOKUP(A1367,#REF!,5,FALSE),"")</f>
        <v/>
      </c>
      <c r="H1367" s="108" t="str">
        <f>IFERROR(VLOOKUP(A1367,#REF!,6,FALSE),"")</f>
        <v/>
      </c>
      <c r="I1367" s="105" t="str">
        <f>IFERROR(VLOOKUP(A1367,#REF!,7,FALSE),"")</f>
        <v/>
      </c>
      <c r="J1367" s="109" t="str">
        <f>IFERROR(VLOOKUP(A1367,#REF!,8,FALSE),"")</f>
        <v/>
      </c>
      <c r="M1367" s="104" t="str">
        <f>IFERROR(VLOOKUP(A1367,#REF!,9,FALSE),"")</f>
        <v/>
      </c>
    </row>
    <row r="1368" spans="1:13" hidden="1" x14ac:dyDescent="0.3">
      <c r="A1368" s="108"/>
      <c r="B1368" s="105" t="str">
        <f>IFERROR(VLOOKUP(A1368,#REF!,2,FALSE),"")</f>
        <v/>
      </c>
      <c r="C1368" s="106" t="str">
        <f>IFERROR(VLOOKUP(A1368,#REF!,3,FALSE),"")</f>
        <v/>
      </c>
      <c r="D1368" s="101"/>
      <c r="E1368" s="102"/>
      <c r="F1368" s="103"/>
      <c r="G1368" s="107" t="str">
        <f>IFERROR(VLOOKUP(A1368,#REF!,5,FALSE),"")</f>
        <v/>
      </c>
      <c r="H1368" s="108" t="str">
        <f>IFERROR(VLOOKUP(A1368,#REF!,6,FALSE),"")</f>
        <v/>
      </c>
      <c r="I1368" s="105" t="str">
        <f>IFERROR(VLOOKUP(A1368,#REF!,7,FALSE),"")</f>
        <v/>
      </c>
      <c r="J1368" s="109" t="str">
        <f>IFERROR(VLOOKUP(A1368,#REF!,8,FALSE),"")</f>
        <v/>
      </c>
      <c r="M1368" s="104" t="str">
        <f>IFERROR(VLOOKUP(A1368,#REF!,9,FALSE),"")</f>
        <v/>
      </c>
    </row>
    <row r="1369" spans="1:13" hidden="1" x14ac:dyDescent="0.3">
      <c r="A1369" s="108"/>
      <c r="B1369" s="105" t="str">
        <f>IFERROR(VLOOKUP(A1369,#REF!,2,FALSE),"")</f>
        <v/>
      </c>
      <c r="C1369" s="106" t="str">
        <f>IFERROR(VLOOKUP(A1369,#REF!,3,FALSE),"")</f>
        <v/>
      </c>
      <c r="D1369" s="101"/>
      <c r="E1369" s="102"/>
      <c r="F1369" s="103"/>
      <c r="G1369" s="107" t="str">
        <f>IFERROR(VLOOKUP(A1369,#REF!,5,FALSE),"")</f>
        <v/>
      </c>
      <c r="H1369" s="108" t="str">
        <f>IFERROR(VLOOKUP(A1369,#REF!,6,FALSE),"")</f>
        <v/>
      </c>
      <c r="I1369" s="105" t="str">
        <f>IFERROR(VLOOKUP(A1369,#REF!,7,FALSE),"")</f>
        <v/>
      </c>
      <c r="J1369" s="109" t="str">
        <f>IFERROR(VLOOKUP(A1369,#REF!,8,FALSE),"")</f>
        <v/>
      </c>
      <c r="M1369" s="104" t="str">
        <f>IFERROR(VLOOKUP(A1369,#REF!,9,FALSE),"")</f>
        <v/>
      </c>
    </row>
    <row r="1370" spans="1:13" hidden="1" x14ac:dyDescent="0.3">
      <c r="A1370" s="108"/>
      <c r="B1370" s="105" t="str">
        <f>IFERROR(VLOOKUP(A1370,#REF!,2,FALSE),"")</f>
        <v/>
      </c>
      <c r="C1370" s="106" t="str">
        <f>IFERROR(VLOOKUP(A1370,#REF!,3,FALSE),"")</f>
        <v/>
      </c>
      <c r="D1370" s="101"/>
      <c r="E1370" s="102"/>
      <c r="F1370" s="103"/>
      <c r="G1370" s="107" t="str">
        <f>IFERROR(VLOOKUP(A1370,#REF!,5,FALSE),"")</f>
        <v/>
      </c>
      <c r="H1370" s="108" t="str">
        <f>IFERROR(VLOOKUP(A1370,#REF!,6,FALSE),"")</f>
        <v/>
      </c>
      <c r="I1370" s="105" t="str">
        <f>IFERROR(VLOOKUP(A1370,#REF!,7,FALSE),"")</f>
        <v/>
      </c>
      <c r="J1370" s="109" t="str">
        <f>IFERROR(VLOOKUP(A1370,#REF!,8,FALSE),"")</f>
        <v/>
      </c>
      <c r="M1370" s="104" t="str">
        <f>IFERROR(VLOOKUP(A1370,#REF!,9,FALSE),"")</f>
        <v/>
      </c>
    </row>
    <row r="1371" spans="1:13" hidden="1" x14ac:dyDescent="0.3">
      <c r="A1371" s="108"/>
      <c r="B1371" s="105" t="str">
        <f>IFERROR(VLOOKUP(A1371,#REF!,2,FALSE),"")</f>
        <v/>
      </c>
      <c r="C1371" s="106" t="str">
        <f>IFERROR(VLOOKUP(A1371,#REF!,3,FALSE),"")</f>
        <v/>
      </c>
      <c r="D1371" s="101"/>
      <c r="E1371" s="102"/>
      <c r="F1371" s="103"/>
      <c r="G1371" s="107" t="str">
        <f>IFERROR(VLOOKUP(A1371,#REF!,5,FALSE),"")</f>
        <v/>
      </c>
      <c r="H1371" s="108" t="str">
        <f>IFERROR(VLOOKUP(A1371,#REF!,6,FALSE),"")</f>
        <v/>
      </c>
      <c r="I1371" s="105" t="str">
        <f>IFERROR(VLOOKUP(A1371,#REF!,7,FALSE),"")</f>
        <v/>
      </c>
      <c r="J1371" s="109" t="str">
        <f>IFERROR(VLOOKUP(A1371,#REF!,8,FALSE),"")</f>
        <v/>
      </c>
      <c r="M1371" s="104" t="str">
        <f>IFERROR(VLOOKUP(A1371,#REF!,9,FALSE),"")</f>
        <v/>
      </c>
    </row>
    <row r="1372" spans="1:13" hidden="1" x14ac:dyDescent="0.3">
      <c r="A1372" s="108"/>
      <c r="B1372" s="105" t="str">
        <f>IFERROR(VLOOKUP(A1372,#REF!,2,FALSE),"")</f>
        <v/>
      </c>
      <c r="C1372" s="106" t="str">
        <f>IFERROR(VLOOKUP(A1372,#REF!,3,FALSE),"")</f>
        <v/>
      </c>
      <c r="D1372" s="101"/>
      <c r="E1372" s="102"/>
      <c r="F1372" s="103"/>
      <c r="G1372" s="107" t="str">
        <f>IFERROR(VLOOKUP(A1372,#REF!,5,FALSE),"")</f>
        <v/>
      </c>
      <c r="H1372" s="108" t="str">
        <f>IFERROR(VLOOKUP(A1372,#REF!,6,FALSE),"")</f>
        <v/>
      </c>
      <c r="I1372" s="105" t="str">
        <f>IFERROR(VLOOKUP(A1372,#REF!,7,FALSE),"")</f>
        <v/>
      </c>
      <c r="J1372" s="109" t="str">
        <f>IFERROR(VLOOKUP(A1372,#REF!,8,FALSE),"")</f>
        <v/>
      </c>
      <c r="M1372" s="104" t="str">
        <f>IFERROR(VLOOKUP(A1372,#REF!,9,FALSE),"")</f>
        <v/>
      </c>
    </row>
    <row r="1373" spans="1:13" hidden="1" x14ac:dyDescent="0.3">
      <c r="A1373" s="108"/>
      <c r="B1373" s="105" t="str">
        <f>IFERROR(VLOOKUP(A1373,#REF!,2,FALSE),"")</f>
        <v/>
      </c>
      <c r="C1373" s="106" t="str">
        <f>IFERROR(VLOOKUP(A1373,#REF!,3,FALSE),"")</f>
        <v/>
      </c>
      <c r="D1373" s="101"/>
      <c r="E1373" s="102"/>
      <c r="F1373" s="103"/>
      <c r="G1373" s="107" t="str">
        <f>IFERROR(VLOOKUP(A1373,#REF!,5,FALSE),"")</f>
        <v/>
      </c>
      <c r="H1373" s="108" t="str">
        <f>IFERROR(VLOOKUP(A1373,#REF!,6,FALSE),"")</f>
        <v/>
      </c>
      <c r="I1373" s="105" t="str">
        <f>IFERROR(VLOOKUP(A1373,#REF!,7,FALSE),"")</f>
        <v/>
      </c>
      <c r="J1373" s="109" t="str">
        <f>IFERROR(VLOOKUP(A1373,#REF!,8,FALSE),"")</f>
        <v/>
      </c>
      <c r="M1373" s="104" t="str">
        <f>IFERROR(VLOOKUP(A1373,#REF!,9,FALSE),"")</f>
        <v/>
      </c>
    </row>
    <row r="1374" spans="1:13" hidden="1" x14ac:dyDescent="0.3">
      <c r="A1374" s="108"/>
      <c r="B1374" s="105" t="str">
        <f>IFERROR(VLOOKUP(A1374,#REF!,2,FALSE),"")</f>
        <v/>
      </c>
      <c r="C1374" s="106" t="str">
        <f>IFERROR(VLOOKUP(A1374,#REF!,3,FALSE),"")</f>
        <v/>
      </c>
      <c r="D1374" s="101"/>
      <c r="E1374" s="102"/>
      <c r="F1374" s="103"/>
      <c r="G1374" s="107" t="str">
        <f>IFERROR(VLOOKUP(A1374,#REF!,5,FALSE),"")</f>
        <v/>
      </c>
      <c r="H1374" s="108" t="str">
        <f>IFERROR(VLOOKUP(A1374,#REF!,6,FALSE),"")</f>
        <v/>
      </c>
      <c r="I1374" s="105" t="str">
        <f>IFERROR(VLOOKUP(A1374,#REF!,7,FALSE),"")</f>
        <v/>
      </c>
      <c r="J1374" s="109" t="str">
        <f>IFERROR(VLOOKUP(A1374,#REF!,8,FALSE),"")</f>
        <v/>
      </c>
      <c r="M1374" s="104" t="str">
        <f>IFERROR(VLOOKUP(A1374,#REF!,9,FALSE),"")</f>
        <v/>
      </c>
    </row>
    <row r="1375" spans="1:13" hidden="1" x14ac:dyDescent="0.3">
      <c r="A1375" s="108"/>
      <c r="B1375" s="105" t="str">
        <f>IFERROR(VLOOKUP(A1375,#REF!,2,FALSE),"")</f>
        <v/>
      </c>
      <c r="C1375" s="106" t="str">
        <f>IFERROR(VLOOKUP(A1375,#REF!,3,FALSE),"")</f>
        <v/>
      </c>
      <c r="D1375" s="101"/>
      <c r="E1375" s="102"/>
      <c r="F1375" s="103"/>
      <c r="G1375" s="107" t="str">
        <f>IFERROR(VLOOKUP(A1375,#REF!,5,FALSE),"")</f>
        <v/>
      </c>
      <c r="H1375" s="108" t="str">
        <f>IFERROR(VLOOKUP(A1375,#REF!,6,FALSE),"")</f>
        <v/>
      </c>
      <c r="I1375" s="105" t="str">
        <f>IFERROR(VLOOKUP(A1375,#REF!,7,FALSE),"")</f>
        <v/>
      </c>
      <c r="J1375" s="109" t="str">
        <f>IFERROR(VLOOKUP(A1375,#REF!,8,FALSE),"")</f>
        <v/>
      </c>
      <c r="M1375" s="104" t="str">
        <f>IFERROR(VLOOKUP(A1375,#REF!,9,FALSE),"")</f>
        <v/>
      </c>
    </row>
    <row r="1376" spans="1:13" hidden="1" x14ac:dyDescent="0.3">
      <c r="A1376" s="108"/>
      <c r="B1376" s="105" t="str">
        <f>IFERROR(VLOOKUP(A1376,#REF!,2,FALSE),"")</f>
        <v/>
      </c>
      <c r="C1376" s="106" t="str">
        <f>IFERROR(VLOOKUP(A1376,#REF!,3,FALSE),"")</f>
        <v/>
      </c>
      <c r="D1376" s="101"/>
      <c r="E1376" s="102"/>
      <c r="F1376" s="103"/>
      <c r="G1376" s="107" t="str">
        <f>IFERROR(VLOOKUP(A1376,#REF!,5,FALSE),"")</f>
        <v/>
      </c>
      <c r="H1376" s="108" t="str">
        <f>IFERROR(VLOOKUP(A1376,#REF!,6,FALSE),"")</f>
        <v/>
      </c>
      <c r="I1376" s="105" t="str">
        <f>IFERROR(VLOOKUP(A1376,#REF!,7,FALSE),"")</f>
        <v/>
      </c>
      <c r="J1376" s="109" t="str">
        <f>IFERROR(VLOOKUP(A1376,#REF!,8,FALSE),"")</f>
        <v/>
      </c>
      <c r="M1376" s="104" t="str">
        <f>IFERROR(VLOOKUP(A1376,#REF!,9,FALSE),"")</f>
        <v/>
      </c>
    </row>
    <row r="1377" spans="1:13" hidden="1" x14ac:dyDescent="0.3">
      <c r="A1377" s="108"/>
      <c r="B1377" s="105" t="str">
        <f>IFERROR(VLOOKUP(A1377,#REF!,2,FALSE),"")</f>
        <v/>
      </c>
      <c r="C1377" s="106" t="str">
        <f>IFERROR(VLOOKUP(A1377,#REF!,3,FALSE),"")</f>
        <v/>
      </c>
      <c r="D1377" s="101"/>
      <c r="E1377" s="102"/>
      <c r="F1377" s="103"/>
      <c r="G1377" s="107" t="str">
        <f>IFERROR(VLOOKUP(A1377,#REF!,5,FALSE),"")</f>
        <v/>
      </c>
      <c r="H1377" s="108" t="str">
        <f>IFERROR(VLOOKUP(A1377,#REF!,6,FALSE),"")</f>
        <v/>
      </c>
      <c r="I1377" s="105" t="str">
        <f>IFERROR(VLOOKUP(A1377,#REF!,7,FALSE),"")</f>
        <v/>
      </c>
      <c r="J1377" s="109" t="str">
        <f>IFERROR(VLOOKUP(A1377,#REF!,8,FALSE),"")</f>
        <v/>
      </c>
      <c r="M1377" s="104" t="str">
        <f>IFERROR(VLOOKUP(A1377,#REF!,9,FALSE),"")</f>
        <v/>
      </c>
    </row>
    <row r="1378" spans="1:13" hidden="1" x14ac:dyDescent="0.3">
      <c r="A1378" s="108"/>
      <c r="B1378" s="105" t="str">
        <f>IFERROR(VLOOKUP(A1378,#REF!,2,FALSE),"")</f>
        <v/>
      </c>
      <c r="C1378" s="106" t="str">
        <f>IFERROR(VLOOKUP(A1378,#REF!,3,FALSE),"")</f>
        <v/>
      </c>
      <c r="D1378" s="101"/>
      <c r="E1378" s="102"/>
      <c r="F1378" s="103"/>
      <c r="G1378" s="107" t="str">
        <f>IFERROR(VLOOKUP(A1378,#REF!,5,FALSE),"")</f>
        <v/>
      </c>
      <c r="H1378" s="108" t="str">
        <f>IFERROR(VLOOKUP(A1378,#REF!,6,FALSE),"")</f>
        <v/>
      </c>
      <c r="I1378" s="105" t="str">
        <f>IFERROR(VLOOKUP(A1378,#REF!,7,FALSE),"")</f>
        <v/>
      </c>
      <c r="J1378" s="109" t="str">
        <f>IFERROR(VLOOKUP(A1378,#REF!,8,FALSE),"")</f>
        <v/>
      </c>
      <c r="M1378" s="104" t="str">
        <f>IFERROR(VLOOKUP(A1378,#REF!,9,FALSE),"")</f>
        <v/>
      </c>
    </row>
    <row r="1379" spans="1:13" hidden="1" x14ac:dyDescent="0.3">
      <c r="A1379" s="108"/>
      <c r="B1379" s="105" t="str">
        <f>IFERROR(VLOOKUP(A1379,#REF!,2,FALSE),"")</f>
        <v/>
      </c>
      <c r="C1379" s="106" t="str">
        <f>IFERROR(VLOOKUP(A1379,#REF!,3,FALSE),"")</f>
        <v/>
      </c>
      <c r="D1379" s="101"/>
      <c r="E1379" s="102"/>
      <c r="F1379" s="103"/>
      <c r="G1379" s="107" t="str">
        <f>IFERROR(VLOOKUP(A1379,#REF!,5,FALSE),"")</f>
        <v/>
      </c>
      <c r="H1379" s="108" t="str">
        <f>IFERROR(VLOOKUP(A1379,#REF!,6,FALSE),"")</f>
        <v/>
      </c>
      <c r="I1379" s="105" t="str">
        <f>IFERROR(VLOOKUP(A1379,#REF!,7,FALSE),"")</f>
        <v/>
      </c>
      <c r="J1379" s="109" t="str">
        <f>IFERROR(VLOOKUP(A1379,#REF!,8,FALSE),"")</f>
        <v/>
      </c>
      <c r="M1379" s="104" t="str">
        <f>IFERROR(VLOOKUP(A1379,#REF!,9,FALSE),"")</f>
        <v/>
      </c>
    </row>
    <row r="1380" spans="1:13" hidden="1" x14ac:dyDescent="0.3">
      <c r="A1380" s="108"/>
      <c r="B1380" s="105" t="str">
        <f>IFERROR(VLOOKUP(A1380,#REF!,2,FALSE),"")</f>
        <v/>
      </c>
      <c r="C1380" s="106" t="str">
        <f>IFERROR(VLOOKUP(A1380,#REF!,3,FALSE),"")</f>
        <v/>
      </c>
      <c r="D1380" s="101"/>
      <c r="E1380" s="102"/>
      <c r="F1380" s="103"/>
      <c r="G1380" s="107" t="str">
        <f>IFERROR(VLOOKUP(A1380,#REF!,5,FALSE),"")</f>
        <v/>
      </c>
      <c r="H1380" s="108" t="str">
        <f>IFERROR(VLOOKUP(A1380,#REF!,6,FALSE),"")</f>
        <v/>
      </c>
      <c r="I1380" s="105" t="str">
        <f>IFERROR(VLOOKUP(A1380,#REF!,7,FALSE),"")</f>
        <v/>
      </c>
      <c r="J1380" s="109" t="str">
        <f>IFERROR(VLOOKUP(A1380,#REF!,8,FALSE),"")</f>
        <v/>
      </c>
      <c r="M1380" s="104" t="str">
        <f>IFERROR(VLOOKUP(A1380,#REF!,9,FALSE),"")</f>
        <v/>
      </c>
    </row>
    <row r="1381" spans="1:13" hidden="1" x14ac:dyDescent="0.3">
      <c r="A1381" s="108"/>
      <c r="B1381" s="105" t="str">
        <f>IFERROR(VLOOKUP(A1381,#REF!,2,FALSE),"")</f>
        <v/>
      </c>
      <c r="C1381" s="106" t="str">
        <f>IFERROR(VLOOKUP(A1381,#REF!,3,FALSE),"")</f>
        <v/>
      </c>
      <c r="D1381" s="101"/>
      <c r="E1381" s="102"/>
      <c r="F1381" s="103"/>
      <c r="G1381" s="107" t="str">
        <f>IFERROR(VLOOKUP(A1381,#REF!,5,FALSE),"")</f>
        <v/>
      </c>
      <c r="H1381" s="108" t="str">
        <f>IFERROR(VLOOKUP(A1381,#REF!,6,FALSE),"")</f>
        <v/>
      </c>
      <c r="I1381" s="105" t="str">
        <f>IFERROR(VLOOKUP(A1381,#REF!,7,FALSE),"")</f>
        <v/>
      </c>
      <c r="J1381" s="109" t="str">
        <f>IFERROR(VLOOKUP(A1381,#REF!,8,FALSE),"")</f>
        <v/>
      </c>
      <c r="M1381" s="104" t="str">
        <f>IFERROR(VLOOKUP(A1381,#REF!,9,FALSE),"")</f>
        <v/>
      </c>
    </row>
    <row r="1382" spans="1:13" hidden="1" x14ac:dyDescent="0.3">
      <c r="A1382" s="108"/>
      <c r="B1382" s="105" t="str">
        <f>IFERROR(VLOOKUP(A1382,#REF!,2,FALSE),"")</f>
        <v/>
      </c>
      <c r="C1382" s="106" t="str">
        <f>IFERROR(VLOOKUP(A1382,#REF!,3,FALSE),"")</f>
        <v/>
      </c>
      <c r="D1382" s="101"/>
      <c r="E1382" s="102"/>
      <c r="F1382" s="103"/>
      <c r="G1382" s="107" t="str">
        <f>IFERROR(VLOOKUP(A1382,#REF!,5,FALSE),"")</f>
        <v/>
      </c>
      <c r="H1382" s="108" t="str">
        <f>IFERROR(VLOOKUP(A1382,#REF!,6,FALSE),"")</f>
        <v/>
      </c>
      <c r="I1382" s="105" t="str">
        <f>IFERROR(VLOOKUP(A1382,#REF!,7,FALSE),"")</f>
        <v/>
      </c>
      <c r="J1382" s="109" t="str">
        <f>IFERROR(VLOOKUP(A1382,#REF!,8,FALSE),"")</f>
        <v/>
      </c>
      <c r="M1382" s="104" t="str">
        <f>IFERROR(VLOOKUP(A1382,#REF!,9,FALSE),"")</f>
        <v/>
      </c>
    </row>
    <row r="1383" spans="1:13" hidden="1" x14ac:dyDescent="0.3">
      <c r="A1383" s="108"/>
      <c r="B1383" s="105" t="str">
        <f>IFERROR(VLOOKUP(A1383,#REF!,2,FALSE),"")</f>
        <v/>
      </c>
      <c r="C1383" s="106" t="str">
        <f>IFERROR(VLOOKUP(A1383,#REF!,3,FALSE),"")</f>
        <v/>
      </c>
      <c r="D1383" s="101"/>
      <c r="E1383" s="102"/>
      <c r="F1383" s="103"/>
      <c r="G1383" s="107" t="str">
        <f>IFERROR(VLOOKUP(A1383,#REF!,5,FALSE),"")</f>
        <v/>
      </c>
      <c r="H1383" s="108" t="str">
        <f>IFERROR(VLOOKUP(A1383,#REF!,6,FALSE),"")</f>
        <v/>
      </c>
      <c r="I1383" s="105" t="str">
        <f>IFERROR(VLOOKUP(A1383,#REF!,7,FALSE),"")</f>
        <v/>
      </c>
      <c r="J1383" s="109" t="str">
        <f>IFERROR(VLOOKUP(A1383,#REF!,8,FALSE),"")</f>
        <v/>
      </c>
      <c r="M1383" s="104" t="str">
        <f>IFERROR(VLOOKUP(A1383,#REF!,9,FALSE),"")</f>
        <v/>
      </c>
    </row>
    <row r="1384" spans="1:13" hidden="1" x14ac:dyDescent="0.3">
      <c r="A1384" s="108"/>
      <c r="B1384" s="105" t="str">
        <f>IFERROR(VLOOKUP(A1384,#REF!,2,FALSE),"")</f>
        <v/>
      </c>
      <c r="C1384" s="106" t="str">
        <f>IFERROR(VLOOKUP(A1384,#REF!,3,FALSE),"")</f>
        <v/>
      </c>
      <c r="D1384" s="101"/>
      <c r="E1384" s="102"/>
      <c r="F1384" s="103"/>
      <c r="G1384" s="107" t="str">
        <f>IFERROR(VLOOKUP(A1384,#REF!,5,FALSE),"")</f>
        <v/>
      </c>
      <c r="H1384" s="108" t="str">
        <f>IFERROR(VLOOKUP(A1384,#REF!,6,FALSE),"")</f>
        <v/>
      </c>
      <c r="I1384" s="105" t="str">
        <f>IFERROR(VLOOKUP(A1384,#REF!,7,FALSE),"")</f>
        <v/>
      </c>
      <c r="J1384" s="109" t="str">
        <f>IFERROR(VLOOKUP(A1384,#REF!,8,FALSE),"")</f>
        <v/>
      </c>
      <c r="M1384" s="104" t="str">
        <f>IFERROR(VLOOKUP(A1384,#REF!,9,FALSE),"")</f>
        <v/>
      </c>
    </row>
    <row r="1385" spans="1:13" hidden="1" x14ac:dyDescent="0.3">
      <c r="A1385" s="108"/>
      <c r="B1385" s="105" t="str">
        <f>IFERROR(VLOOKUP(A1385,#REF!,2,FALSE),"")</f>
        <v/>
      </c>
      <c r="C1385" s="106" t="str">
        <f>IFERROR(VLOOKUP(A1385,#REF!,3,FALSE),"")</f>
        <v/>
      </c>
      <c r="D1385" s="101"/>
      <c r="E1385" s="102"/>
      <c r="F1385" s="103"/>
      <c r="G1385" s="107" t="str">
        <f>IFERROR(VLOOKUP(A1385,#REF!,5,FALSE),"")</f>
        <v/>
      </c>
      <c r="H1385" s="108" t="str">
        <f>IFERROR(VLOOKUP(A1385,#REF!,6,FALSE),"")</f>
        <v/>
      </c>
      <c r="I1385" s="105" t="str">
        <f>IFERROR(VLOOKUP(A1385,#REF!,7,FALSE),"")</f>
        <v/>
      </c>
      <c r="J1385" s="109" t="str">
        <f>IFERROR(VLOOKUP(A1385,#REF!,8,FALSE),"")</f>
        <v/>
      </c>
      <c r="M1385" s="104" t="str">
        <f>IFERROR(VLOOKUP(A1385,#REF!,9,FALSE),"")</f>
        <v/>
      </c>
    </row>
    <row r="1386" spans="1:13" hidden="1" x14ac:dyDescent="0.3">
      <c r="A1386" s="108"/>
      <c r="B1386" s="105" t="str">
        <f>IFERROR(VLOOKUP(A1386,#REF!,2,FALSE),"")</f>
        <v/>
      </c>
      <c r="C1386" s="106" t="str">
        <f>IFERROR(VLOOKUP(A1386,#REF!,3,FALSE),"")</f>
        <v/>
      </c>
      <c r="D1386" s="101"/>
      <c r="E1386" s="102"/>
      <c r="F1386" s="103"/>
      <c r="G1386" s="107" t="str">
        <f>IFERROR(VLOOKUP(A1386,#REF!,5,FALSE),"")</f>
        <v/>
      </c>
      <c r="H1386" s="108" t="str">
        <f>IFERROR(VLOOKUP(A1386,#REF!,6,FALSE),"")</f>
        <v/>
      </c>
      <c r="I1386" s="105" t="str">
        <f>IFERROR(VLOOKUP(A1386,#REF!,7,FALSE),"")</f>
        <v/>
      </c>
      <c r="J1386" s="109" t="str">
        <f>IFERROR(VLOOKUP(A1386,#REF!,8,FALSE),"")</f>
        <v/>
      </c>
      <c r="M1386" s="104" t="str">
        <f>IFERROR(VLOOKUP(A1386,#REF!,9,FALSE),"")</f>
        <v/>
      </c>
    </row>
    <row r="1387" spans="1:13" hidden="1" x14ac:dyDescent="0.3">
      <c r="A1387" s="108"/>
      <c r="B1387" s="105" t="str">
        <f>IFERROR(VLOOKUP(A1387,#REF!,2,FALSE),"")</f>
        <v/>
      </c>
      <c r="C1387" s="106" t="str">
        <f>IFERROR(VLOOKUP(A1387,#REF!,3,FALSE),"")</f>
        <v/>
      </c>
      <c r="D1387" s="101"/>
      <c r="E1387" s="102"/>
      <c r="F1387" s="103"/>
      <c r="G1387" s="107" t="str">
        <f>IFERROR(VLOOKUP(A1387,#REF!,5,FALSE),"")</f>
        <v/>
      </c>
      <c r="H1387" s="108" t="str">
        <f>IFERROR(VLOOKUP(A1387,#REF!,6,FALSE),"")</f>
        <v/>
      </c>
      <c r="I1387" s="105" t="str">
        <f>IFERROR(VLOOKUP(A1387,#REF!,7,FALSE),"")</f>
        <v/>
      </c>
      <c r="J1387" s="109" t="str">
        <f>IFERROR(VLOOKUP(A1387,#REF!,8,FALSE),"")</f>
        <v/>
      </c>
      <c r="M1387" s="104" t="str">
        <f>IFERROR(VLOOKUP(A1387,#REF!,9,FALSE),"")</f>
        <v/>
      </c>
    </row>
    <row r="1388" spans="1:13" hidden="1" x14ac:dyDescent="0.3">
      <c r="A1388" s="108"/>
      <c r="B1388" s="105" t="str">
        <f>IFERROR(VLOOKUP(A1388,#REF!,2,FALSE),"")</f>
        <v/>
      </c>
      <c r="C1388" s="106" t="str">
        <f>IFERROR(VLOOKUP(A1388,#REF!,3,FALSE),"")</f>
        <v/>
      </c>
      <c r="D1388" s="101"/>
      <c r="E1388" s="102"/>
      <c r="F1388" s="103"/>
      <c r="G1388" s="107" t="str">
        <f>IFERROR(VLOOKUP(A1388,#REF!,5,FALSE),"")</f>
        <v/>
      </c>
      <c r="H1388" s="108" t="str">
        <f>IFERROR(VLOOKUP(A1388,#REF!,6,FALSE),"")</f>
        <v/>
      </c>
      <c r="I1388" s="105" t="str">
        <f>IFERROR(VLOOKUP(A1388,#REF!,7,FALSE),"")</f>
        <v/>
      </c>
      <c r="J1388" s="109" t="str">
        <f>IFERROR(VLOOKUP(A1388,#REF!,8,FALSE),"")</f>
        <v/>
      </c>
      <c r="M1388" s="104" t="str">
        <f>IFERROR(VLOOKUP(A1388,#REF!,9,FALSE),"")</f>
        <v/>
      </c>
    </row>
    <row r="1389" spans="1:13" hidden="1" x14ac:dyDescent="0.3">
      <c r="A1389" s="108"/>
      <c r="B1389" s="105" t="str">
        <f>IFERROR(VLOOKUP(A1389,#REF!,2,FALSE),"")</f>
        <v/>
      </c>
      <c r="C1389" s="106" t="str">
        <f>IFERROR(VLOOKUP(A1389,#REF!,3,FALSE),"")</f>
        <v/>
      </c>
      <c r="D1389" s="101"/>
      <c r="E1389" s="102"/>
      <c r="F1389" s="103"/>
      <c r="G1389" s="107" t="str">
        <f>IFERROR(VLOOKUP(A1389,#REF!,5,FALSE),"")</f>
        <v/>
      </c>
      <c r="H1389" s="108" t="str">
        <f>IFERROR(VLOOKUP(A1389,#REF!,6,FALSE),"")</f>
        <v/>
      </c>
      <c r="I1389" s="105" t="str">
        <f>IFERROR(VLOOKUP(A1389,#REF!,7,FALSE),"")</f>
        <v/>
      </c>
      <c r="J1389" s="109" t="str">
        <f>IFERROR(VLOOKUP(A1389,#REF!,8,FALSE),"")</f>
        <v/>
      </c>
      <c r="M1389" s="104" t="str">
        <f>IFERROR(VLOOKUP(A1389,#REF!,9,FALSE),"")</f>
        <v/>
      </c>
    </row>
    <row r="1390" spans="1:13" hidden="1" x14ac:dyDescent="0.3">
      <c r="A1390" s="108"/>
      <c r="B1390" s="105" t="str">
        <f>IFERROR(VLOOKUP(A1390,#REF!,2,FALSE),"")</f>
        <v/>
      </c>
      <c r="C1390" s="106" t="str">
        <f>IFERROR(VLOOKUP(A1390,#REF!,3,FALSE),"")</f>
        <v/>
      </c>
      <c r="D1390" s="101"/>
      <c r="E1390" s="102"/>
      <c r="F1390" s="103"/>
      <c r="G1390" s="107" t="str">
        <f>IFERROR(VLOOKUP(A1390,#REF!,5,FALSE),"")</f>
        <v/>
      </c>
      <c r="H1390" s="108" t="str">
        <f>IFERROR(VLOOKUP(A1390,#REF!,6,FALSE),"")</f>
        <v/>
      </c>
      <c r="I1390" s="105" t="str">
        <f>IFERROR(VLOOKUP(A1390,#REF!,7,FALSE),"")</f>
        <v/>
      </c>
      <c r="J1390" s="109" t="str">
        <f>IFERROR(VLOOKUP(A1390,#REF!,8,FALSE),"")</f>
        <v/>
      </c>
      <c r="M1390" s="104" t="str">
        <f>IFERROR(VLOOKUP(A1390,#REF!,9,FALSE),"")</f>
        <v/>
      </c>
    </row>
    <row r="1391" spans="1:13" hidden="1" x14ac:dyDescent="0.3">
      <c r="A1391" s="108"/>
      <c r="B1391" s="105" t="str">
        <f>IFERROR(VLOOKUP(A1391,#REF!,2,FALSE),"")</f>
        <v/>
      </c>
      <c r="C1391" s="106" t="str">
        <f>IFERROR(VLOOKUP(A1391,#REF!,3,FALSE),"")</f>
        <v/>
      </c>
      <c r="D1391" s="101"/>
      <c r="E1391" s="102"/>
      <c r="F1391" s="103"/>
      <c r="G1391" s="107" t="str">
        <f>IFERROR(VLOOKUP(A1391,#REF!,5,FALSE),"")</f>
        <v/>
      </c>
      <c r="H1391" s="108" t="str">
        <f>IFERROR(VLOOKUP(A1391,#REF!,6,FALSE),"")</f>
        <v/>
      </c>
      <c r="I1391" s="105" t="str">
        <f>IFERROR(VLOOKUP(A1391,#REF!,7,FALSE),"")</f>
        <v/>
      </c>
      <c r="J1391" s="109" t="str">
        <f>IFERROR(VLOOKUP(A1391,#REF!,8,FALSE),"")</f>
        <v/>
      </c>
      <c r="M1391" s="104" t="str">
        <f>IFERROR(VLOOKUP(A1391,#REF!,9,FALSE),"")</f>
        <v/>
      </c>
    </row>
    <row r="1392" spans="1:13" hidden="1" x14ac:dyDescent="0.3">
      <c r="A1392" s="108"/>
      <c r="B1392" s="105" t="str">
        <f>IFERROR(VLOOKUP(A1392,#REF!,2,FALSE),"")</f>
        <v/>
      </c>
      <c r="C1392" s="106" t="str">
        <f>IFERROR(VLOOKUP(A1392,#REF!,3,FALSE),"")</f>
        <v/>
      </c>
      <c r="D1392" s="101"/>
      <c r="E1392" s="102"/>
      <c r="F1392" s="103"/>
      <c r="G1392" s="107" t="str">
        <f>IFERROR(VLOOKUP(A1392,#REF!,5,FALSE),"")</f>
        <v/>
      </c>
      <c r="H1392" s="108" t="str">
        <f>IFERROR(VLOOKUP(A1392,#REF!,6,FALSE),"")</f>
        <v/>
      </c>
      <c r="I1392" s="105" t="str">
        <f>IFERROR(VLOOKUP(A1392,#REF!,7,FALSE),"")</f>
        <v/>
      </c>
      <c r="J1392" s="109" t="str">
        <f>IFERROR(VLOOKUP(A1392,#REF!,8,FALSE),"")</f>
        <v/>
      </c>
      <c r="M1392" s="104" t="str">
        <f>IFERROR(VLOOKUP(A1392,#REF!,9,FALSE),"")</f>
        <v/>
      </c>
    </row>
    <row r="1393" spans="1:13" hidden="1" x14ac:dyDescent="0.3">
      <c r="A1393" s="108"/>
      <c r="B1393" s="105" t="str">
        <f>IFERROR(VLOOKUP(A1393,#REF!,2,FALSE),"")</f>
        <v/>
      </c>
      <c r="C1393" s="106" t="str">
        <f>IFERROR(VLOOKUP(A1393,#REF!,3,FALSE),"")</f>
        <v/>
      </c>
      <c r="D1393" s="101"/>
      <c r="E1393" s="102"/>
      <c r="F1393" s="103"/>
      <c r="G1393" s="107" t="str">
        <f>IFERROR(VLOOKUP(A1393,#REF!,5,FALSE),"")</f>
        <v/>
      </c>
      <c r="H1393" s="108" t="str">
        <f>IFERROR(VLOOKUP(A1393,#REF!,6,FALSE),"")</f>
        <v/>
      </c>
      <c r="I1393" s="105" t="str">
        <f>IFERROR(VLOOKUP(A1393,#REF!,7,FALSE),"")</f>
        <v/>
      </c>
      <c r="J1393" s="109" t="str">
        <f>IFERROR(VLOOKUP(A1393,#REF!,8,FALSE),"")</f>
        <v/>
      </c>
      <c r="M1393" s="104" t="str">
        <f>IFERROR(VLOOKUP(A1393,#REF!,9,FALSE),"")</f>
        <v/>
      </c>
    </row>
    <row r="1394" spans="1:13" hidden="1" x14ac:dyDescent="0.3">
      <c r="A1394" s="108"/>
      <c r="B1394" s="105" t="str">
        <f>IFERROR(VLOOKUP(A1394,#REF!,2,FALSE),"")</f>
        <v/>
      </c>
      <c r="C1394" s="106" t="str">
        <f>IFERROR(VLOOKUP(A1394,#REF!,3,FALSE),"")</f>
        <v/>
      </c>
      <c r="D1394" s="101"/>
      <c r="E1394" s="102"/>
      <c r="F1394" s="103"/>
      <c r="G1394" s="107" t="str">
        <f>IFERROR(VLOOKUP(A1394,#REF!,5,FALSE),"")</f>
        <v/>
      </c>
      <c r="H1394" s="108" t="str">
        <f>IFERROR(VLOOKUP(A1394,#REF!,6,FALSE),"")</f>
        <v/>
      </c>
      <c r="I1394" s="105" t="str">
        <f>IFERROR(VLOOKUP(A1394,#REF!,7,FALSE),"")</f>
        <v/>
      </c>
      <c r="J1394" s="109" t="str">
        <f>IFERROR(VLOOKUP(A1394,#REF!,8,FALSE),"")</f>
        <v/>
      </c>
      <c r="M1394" s="104" t="str">
        <f>IFERROR(VLOOKUP(A1394,#REF!,9,FALSE),"")</f>
        <v/>
      </c>
    </row>
    <row r="1395" spans="1:13" hidden="1" x14ac:dyDescent="0.3">
      <c r="A1395" s="108"/>
      <c r="B1395" s="105" t="str">
        <f>IFERROR(VLOOKUP(A1395,#REF!,2,FALSE),"")</f>
        <v/>
      </c>
      <c r="C1395" s="106" t="str">
        <f>IFERROR(VLOOKUP(A1395,#REF!,3,FALSE),"")</f>
        <v/>
      </c>
      <c r="D1395" s="101"/>
      <c r="E1395" s="102"/>
      <c r="F1395" s="103"/>
      <c r="G1395" s="107" t="str">
        <f>IFERROR(VLOOKUP(A1395,#REF!,5,FALSE),"")</f>
        <v/>
      </c>
      <c r="H1395" s="108" t="str">
        <f>IFERROR(VLOOKUP(A1395,#REF!,6,FALSE),"")</f>
        <v/>
      </c>
      <c r="I1395" s="105" t="str">
        <f>IFERROR(VLOOKUP(A1395,#REF!,7,FALSE),"")</f>
        <v/>
      </c>
      <c r="J1395" s="109" t="str">
        <f>IFERROR(VLOOKUP(A1395,#REF!,8,FALSE),"")</f>
        <v/>
      </c>
      <c r="M1395" s="104" t="str">
        <f>IFERROR(VLOOKUP(A1395,#REF!,9,FALSE),"")</f>
        <v/>
      </c>
    </row>
    <row r="1396" spans="1:13" hidden="1" x14ac:dyDescent="0.3">
      <c r="A1396" s="108"/>
      <c r="B1396" s="105" t="str">
        <f>IFERROR(VLOOKUP(A1396,#REF!,2,FALSE),"")</f>
        <v/>
      </c>
      <c r="C1396" s="106" t="str">
        <f>IFERROR(VLOOKUP(A1396,#REF!,3,FALSE),"")</f>
        <v/>
      </c>
      <c r="D1396" s="101"/>
      <c r="E1396" s="102"/>
      <c r="F1396" s="103"/>
      <c r="G1396" s="107" t="str">
        <f>IFERROR(VLOOKUP(A1396,#REF!,5,FALSE),"")</f>
        <v/>
      </c>
      <c r="H1396" s="108" t="str">
        <f>IFERROR(VLOOKUP(A1396,#REF!,6,FALSE),"")</f>
        <v/>
      </c>
      <c r="I1396" s="105" t="str">
        <f>IFERROR(VLOOKUP(A1396,#REF!,7,FALSE),"")</f>
        <v/>
      </c>
      <c r="J1396" s="109" t="str">
        <f>IFERROR(VLOOKUP(A1396,#REF!,8,FALSE),"")</f>
        <v/>
      </c>
      <c r="M1396" s="104" t="str">
        <f>IFERROR(VLOOKUP(A1396,#REF!,9,FALSE),"")</f>
        <v/>
      </c>
    </row>
    <row r="1397" spans="1:13" hidden="1" x14ac:dyDescent="0.3">
      <c r="A1397" s="108"/>
      <c r="B1397" s="105" t="str">
        <f>IFERROR(VLOOKUP(A1397,#REF!,2,FALSE),"")</f>
        <v/>
      </c>
      <c r="C1397" s="106" t="str">
        <f>IFERROR(VLOOKUP(A1397,#REF!,3,FALSE),"")</f>
        <v/>
      </c>
      <c r="D1397" s="101"/>
      <c r="E1397" s="102"/>
      <c r="F1397" s="103"/>
      <c r="G1397" s="107" t="str">
        <f>IFERROR(VLOOKUP(A1397,#REF!,5,FALSE),"")</f>
        <v/>
      </c>
      <c r="H1397" s="108" t="str">
        <f>IFERROR(VLOOKUP(A1397,#REF!,6,FALSE),"")</f>
        <v/>
      </c>
      <c r="I1397" s="105" t="str">
        <f>IFERROR(VLOOKUP(A1397,#REF!,7,FALSE),"")</f>
        <v/>
      </c>
      <c r="J1397" s="109" t="str">
        <f>IFERROR(VLOOKUP(A1397,#REF!,8,FALSE),"")</f>
        <v/>
      </c>
      <c r="M1397" s="104" t="str">
        <f>IFERROR(VLOOKUP(A1397,#REF!,9,FALSE),"")</f>
        <v/>
      </c>
    </row>
    <row r="1398" spans="1:13" hidden="1" x14ac:dyDescent="0.3">
      <c r="A1398" s="108"/>
      <c r="B1398" s="105" t="str">
        <f>IFERROR(VLOOKUP(A1398,#REF!,2,FALSE),"")</f>
        <v/>
      </c>
      <c r="C1398" s="106" t="str">
        <f>IFERROR(VLOOKUP(A1398,#REF!,3,FALSE),"")</f>
        <v/>
      </c>
      <c r="D1398" s="101"/>
      <c r="E1398" s="102"/>
      <c r="F1398" s="103"/>
      <c r="G1398" s="107" t="str">
        <f>IFERROR(VLOOKUP(A1398,#REF!,5,FALSE),"")</f>
        <v/>
      </c>
      <c r="H1398" s="108" t="str">
        <f>IFERROR(VLOOKUP(A1398,#REF!,6,FALSE),"")</f>
        <v/>
      </c>
      <c r="I1398" s="105" t="str">
        <f>IFERROR(VLOOKUP(A1398,#REF!,7,FALSE),"")</f>
        <v/>
      </c>
      <c r="J1398" s="109" t="str">
        <f>IFERROR(VLOOKUP(A1398,#REF!,8,FALSE),"")</f>
        <v/>
      </c>
      <c r="M1398" s="104" t="str">
        <f>IFERROR(VLOOKUP(A1398,#REF!,9,FALSE),"")</f>
        <v/>
      </c>
    </row>
    <row r="1399" spans="1:13" hidden="1" x14ac:dyDescent="0.3">
      <c r="A1399" s="108"/>
      <c r="B1399" s="105" t="str">
        <f>IFERROR(VLOOKUP(A1399,#REF!,2,FALSE),"")</f>
        <v/>
      </c>
      <c r="C1399" s="106" t="str">
        <f>IFERROR(VLOOKUP(A1399,#REF!,3,FALSE),"")</f>
        <v/>
      </c>
      <c r="D1399" s="101"/>
      <c r="E1399" s="102"/>
      <c r="F1399" s="103"/>
      <c r="G1399" s="107" t="str">
        <f>IFERROR(VLOOKUP(A1399,#REF!,5,FALSE),"")</f>
        <v/>
      </c>
      <c r="H1399" s="108" t="str">
        <f>IFERROR(VLOOKUP(A1399,#REF!,6,FALSE),"")</f>
        <v/>
      </c>
      <c r="I1399" s="105" t="str">
        <f>IFERROR(VLOOKUP(A1399,#REF!,7,FALSE),"")</f>
        <v/>
      </c>
      <c r="J1399" s="109" t="str">
        <f>IFERROR(VLOOKUP(A1399,#REF!,8,FALSE),"")</f>
        <v/>
      </c>
      <c r="M1399" s="104" t="str">
        <f>IFERROR(VLOOKUP(A1399,#REF!,9,FALSE),"")</f>
        <v/>
      </c>
    </row>
    <row r="1400" spans="1:13" hidden="1" x14ac:dyDescent="0.3">
      <c r="A1400" s="108"/>
      <c r="B1400" s="105" t="str">
        <f>IFERROR(VLOOKUP(A1400,#REF!,2,FALSE),"")</f>
        <v/>
      </c>
      <c r="C1400" s="106" t="str">
        <f>IFERROR(VLOOKUP(A1400,#REF!,3,FALSE),"")</f>
        <v/>
      </c>
      <c r="D1400" s="101"/>
      <c r="E1400" s="102"/>
      <c r="F1400" s="103"/>
      <c r="G1400" s="107" t="str">
        <f>IFERROR(VLOOKUP(A1400,#REF!,5,FALSE),"")</f>
        <v/>
      </c>
      <c r="H1400" s="108" t="str">
        <f>IFERROR(VLOOKUP(A1400,#REF!,6,FALSE),"")</f>
        <v/>
      </c>
      <c r="I1400" s="105" t="str">
        <f>IFERROR(VLOOKUP(A1400,#REF!,7,FALSE),"")</f>
        <v/>
      </c>
      <c r="J1400" s="109" t="str">
        <f>IFERROR(VLOOKUP(A1400,#REF!,8,FALSE),"")</f>
        <v/>
      </c>
      <c r="M1400" s="104" t="str">
        <f>IFERROR(VLOOKUP(A1400,#REF!,9,FALSE),"")</f>
        <v/>
      </c>
    </row>
    <row r="1401" spans="1:13" hidden="1" x14ac:dyDescent="0.3">
      <c r="A1401" s="108"/>
      <c r="B1401" s="105" t="str">
        <f>IFERROR(VLOOKUP(A1401,#REF!,2,FALSE),"")</f>
        <v/>
      </c>
      <c r="C1401" s="106" t="str">
        <f>IFERROR(VLOOKUP(A1401,#REF!,3,FALSE),"")</f>
        <v/>
      </c>
      <c r="D1401" s="101"/>
      <c r="E1401" s="102"/>
      <c r="F1401" s="103"/>
      <c r="G1401" s="107" t="str">
        <f>IFERROR(VLOOKUP(A1401,#REF!,5,FALSE),"")</f>
        <v/>
      </c>
      <c r="H1401" s="108" t="str">
        <f>IFERROR(VLOOKUP(A1401,#REF!,6,FALSE),"")</f>
        <v/>
      </c>
      <c r="I1401" s="105" t="str">
        <f>IFERROR(VLOOKUP(A1401,#REF!,7,FALSE),"")</f>
        <v/>
      </c>
      <c r="J1401" s="109" t="str">
        <f>IFERROR(VLOOKUP(A1401,#REF!,8,FALSE),"")</f>
        <v/>
      </c>
      <c r="M1401" s="104" t="str">
        <f>IFERROR(VLOOKUP(A1401,#REF!,9,FALSE),"")</f>
        <v/>
      </c>
    </row>
    <row r="1402" spans="1:13" hidden="1" x14ac:dyDescent="0.3">
      <c r="A1402" s="108"/>
      <c r="B1402" s="105" t="str">
        <f>IFERROR(VLOOKUP(A1402,#REF!,2,FALSE),"")</f>
        <v/>
      </c>
      <c r="C1402" s="106" t="str">
        <f>IFERROR(VLOOKUP(A1402,#REF!,3,FALSE),"")</f>
        <v/>
      </c>
      <c r="D1402" s="101"/>
      <c r="E1402" s="102"/>
      <c r="F1402" s="103"/>
      <c r="G1402" s="107" t="str">
        <f>IFERROR(VLOOKUP(A1402,#REF!,5,FALSE),"")</f>
        <v/>
      </c>
      <c r="H1402" s="108" t="str">
        <f>IFERROR(VLOOKUP(A1402,#REF!,6,FALSE),"")</f>
        <v/>
      </c>
      <c r="I1402" s="105" t="str">
        <f>IFERROR(VLOOKUP(A1402,#REF!,7,FALSE),"")</f>
        <v/>
      </c>
      <c r="J1402" s="109" t="str">
        <f>IFERROR(VLOOKUP(A1402,#REF!,8,FALSE),"")</f>
        <v/>
      </c>
      <c r="M1402" s="104" t="str">
        <f>IFERROR(VLOOKUP(A1402,#REF!,9,FALSE),"")</f>
        <v/>
      </c>
    </row>
    <row r="1403" spans="1:13" hidden="1" x14ac:dyDescent="0.3">
      <c r="A1403" s="108"/>
      <c r="B1403" s="105" t="str">
        <f>IFERROR(VLOOKUP(A1403,#REF!,2,FALSE),"")</f>
        <v/>
      </c>
      <c r="C1403" s="106" t="str">
        <f>IFERROR(VLOOKUP(A1403,#REF!,3,FALSE),"")</f>
        <v/>
      </c>
      <c r="D1403" s="101"/>
      <c r="E1403" s="102"/>
      <c r="F1403" s="103"/>
      <c r="G1403" s="107" t="str">
        <f>IFERROR(VLOOKUP(A1403,#REF!,5,FALSE),"")</f>
        <v/>
      </c>
      <c r="H1403" s="108" t="str">
        <f>IFERROR(VLOOKUP(A1403,#REF!,6,FALSE),"")</f>
        <v/>
      </c>
      <c r="I1403" s="105" t="str">
        <f>IFERROR(VLOOKUP(A1403,#REF!,7,FALSE),"")</f>
        <v/>
      </c>
      <c r="J1403" s="109" t="str">
        <f>IFERROR(VLOOKUP(A1403,#REF!,8,FALSE),"")</f>
        <v/>
      </c>
      <c r="M1403" s="104" t="str">
        <f>IFERROR(VLOOKUP(A1403,#REF!,9,FALSE),"")</f>
        <v/>
      </c>
    </row>
    <row r="1404" spans="1:13" hidden="1" x14ac:dyDescent="0.3">
      <c r="A1404" s="108"/>
      <c r="B1404" s="105" t="str">
        <f>IFERROR(VLOOKUP(A1404,#REF!,2,FALSE),"")</f>
        <v/>
      </c>
      <c r="C1404" s="106" t="str">
        <f>IFERROR(VLOOKUP(A1404,#REF!,3,FALSE),"")</f>
        <v/>
      </c>
      <c r="D1404" s="101"/>
      <c r="E1404" s="102"/>
      <c r="F1404" s="103"/>
      <c r="G1404" s="107" t="str">
        <f>IFERROR(VLOOKUP(A1404,#REF!,5,FALSE),"")</f>
        <v/>
      </c>
      <c r="H1404" s="108" t="str">
        <f>IFERROR(VLOOKUP(A1404,#REF!,6,FALSE),"")</f>
        <v/>
      </c>
      <c r="I1404" s="105" t="str">
        <f>IFERROR(VLOOKUP(A1404,#REF!,7,FALSE),"")</f>
        <v/>
      </c>
      <c r="J1404" s="109" t="str">
        <f>IFERROR(VLOOKUP(A1404,#REF!,8,FALSE),"")</f>
        <v/>
      </c>
      <c r="M1404" s="104" t="str">
        <f>IFERROR(VLOOKUP(A1404,#REF!,9,FALSE),"")</f>
        <v/>
      </c>
    </row>
    <row r="1405" spans="1:13" hidden="1" x14ac:dyDescent="0.3">
      <c r="A1405" s="108"/>
      <c r="B1405" s="105" t="str">
        <f>IFERROR(VLOOKUP(A1405,#REF!,2,FALSE),"")</f>
        <v/>
      </c>
      <c r="C1405" s="106" t="str">
        <f>IFERROR(VLOOKUP(A1405,#REF!,3,FALSE),"")</f>
        <v/>
      </c>
      <c r="D1405" s="101"/>
      <c r="E1405" s="102"/>
      <c r="F1405" s="103"/>
      <c r="G1405" s="107" t="str">
        <f>IFERROR(VLOOKUP(A1405,#REF!,5,FALSE),"")</f>
        <v/>
      </c>
      <c r="H1405" s="108" t="str">
        <f>IFERROR(VLOOKUP(A1405,#REF!,6,FALSE),"")</f>
        <v/>
      </c>
      <c r="I1405" s="105" t="str">
        <f>IFERROR(VLOOKUP(A1405,#REF!,7,FALSE),"")</f>
        <v/>
      </c>
      <c r="J1405" s="109" t="str">
        <f>IFERROR(VLOOKUP(A1405,#REF!,8,FALSE),"")</f>
        <v/>
      </c>
      <c r="M1405" s="104" t="str">
        <f>IFERROR(VLOOKUP(A1405,#REF!,9,FALSE),"")</f>
        <v/>
      </c>
    </row>
    <row r="1406" spans="1:13" hidden="1" x14ac:dyDescent="0.3">
      <c r="A1406" s="108"/>
      <c r="B1406" s="105" t="str">
        <f>IFERROR(VLOOKUP(A1406,#REF!,2,FALSE),"")</f>
        <v/>
      </c>
      <c r="C1406" s="106" t="str">
        <f>IFERROR(VLOOKUP(A1406,#REF!,3,FALSE),"")</f>
        <v/>
      </c>
      <c r="D1406" s="101"/>
      <c r="E1406" s="102"/>
      <c r="F1406" s="103"/>
      <c r="G1406" s="107" t="str">
        <f>IFERROR(VLOOKUP(A1406,#REF!,5,FALSE),"")</f>
        <v/>
      </c>
      <c r="H1406" s="108" t="str">
        <f>IFERROR(VLOOKUP(A1406,#REF!,6,FALSE),"")</f>
        <v/>
      </c>
      <c r="I1406" s="105" t="str">
        <f>IFERROR(VLOOKUP(A1406,#REF!,7,FALSE),"")</f>
        <v/>
      </c>
      <c r="J1406" s="109" t="str">
        <f>IFERROR(VLOOKUP(A1406,#REF!,8,FALSE),"")</f>
        <v/>
      </c>
      <c r="M1406" s="104" t="str">
        <f>IFERROR(VLOOKUP(A1406,#REF!,9,FALSE),"")</f>
        <v/>
      </c>
    </row>
    <row r="1407" spans="1:13" hidden="1" x14ac:dyDescent="0.3">
      <c r="A1407" s="108"/>
      <c r="B1407" s="105" t="str">
        <f>IFERROR(VLOOKUP(A1407,#REF!,2,FALSE),"")</f>
        <v/>
      </c>
      <c r="C1407" s="106" t="str">
        <f>IFERROR(VLOOKUP(A1407,#REF!,3,FALSE),"")</f>
        <v/>
      </c>
      <c r="D1407" s="101"/>
      <c r="E1407" s="102"/>
      <c r="F1407" s="103"/>
      <c r="G1407" s="107" t="str">
        <f>IFERROR(VLOOKUP(A1407,#REF!,5,FALSE),"")</f>
        <v/>
      </c>
      <c r="H1407" s="108" t="str">
        <f>IFERROR(VLOOKUP(A1407,#REF!,6,FALSE),"")</f>
        <v/>
      </c>
      <c r="I1407" s="105" t="str">
        <f>IFERROR(VLOOKUP(A1407,#REF!,7,FALSE),"")</f>
        <v/>
      </c>
      <c r="J1407" s="109" t="str">
        <f>IFERROR(VLOOKUP(A1407,#REF!,8,FALSE),"")</f>
        <v/>
      </c>
      <c r="M1407" s="104" t="str">
        <f>IFERROR(VLOOKUP(A1407,#REF!,9,FALSE),"")</f>
        <v/>
      </c>
    </row>
    <row r="1408" spans="1:13" hidden="1" x14ac:dyDescent="0.3">
      <c r="A1408" s="108"/>
      <c r="B1408" s="105" t="str">
        <f>IFERROR(VLOOKUP(A1408,#REF!,2,FALSE),"")</f>
        <v/>
      </c>
      <c r="C1408" s="106" t="str">
        <f>IFERROR(VLOOKUP(A1408,#REF!,3,FALSE),"")</f>
        <v/>
      </c>
      <c r="D1408" s="101"/>
      <c r="E1408" s="102"/>
      <c r="F1408" s="103"/>
      <c r="G1408" s="107" t="str">
        <f>IFERROR(VLOOKUP(A1408,#REF!,5,FALSE),"")</f>
        <v/>
      </c>
      <c r="H1408" s="108" t="str">
        <f>IFERROR(VLOOKUP(A1408,#REF!,6,FALSE),"")</f>
        <v/>
      </c>
      <c r="I1408" s="105" t="str">
        <f>IFERROR(VLOOKUP(A1408,#REF!,7,FALSE),"")</f>
        <v/>
      </c>
      <c r="J1408" s="109" t="str">
        <f>IFERROR(VLOOKUP(A1408,#REF!,8,FALSE),"")</f>
        <v/>
      </c>
      <c r="M1408" s="104" t="str">
        <f>IFERROR(VLOOKUP(A1408,#REF!,9,FALSE),"")</f>
        <v/>
      </c>
    </row>
    <row r="1409" spans="1:13" hidden="1" x14ac:dyDescent="0.3">
      <c r="A1409" s="108"/>
      <c r="B1409" s="105" t="str">
        <f>IFERROR(VLOOKUP(A1409,#REF!,2,FALSE),"")</f>
        <v/>
      </c>
      <c r="C1409" s="106" t="str">
        <f>IFERROR(VLOOKUP(A1409,#REF!,3,FALSE),"")</f>
        <v/>
      </c>
      <c r="D1409" s="101"/>
      <c r="E1409" s="102"/>
      <c r="F1409" s="103"/>
      <c r="G1409" s="107" t="str">
        <f>IFERROR(VLOOKUP(A1409,#REF!,5,FALSE),"")</f>
        <v/>
      </c>
      <c r="H1409" s="108" t="str">
        <f>IFERROR(VLOOKUP(A1409,#REF!,6,FALSE),"")</f>
        <v/>
      </c>
      <c r="I1409" s="105" t="str">
        <f>IFERROR(VLOOKUP(A1409,#REF!,7,FALSE),"")</f>
        <v/>
      </c>
      <c r="J1409" s="109" t="str">
        <f>IFERROR(VLOOKUP(A1409,#REF!,8,FALSE),"")</f>
        <v/>
      </c>
      <c r="M1409" s="104" t="str">
        <f>IFERROR(VLOOKUP(A1409,#REF!,9,FALSE),"")</f>
        <v/>
      </c>
    </row>
    <row r="1410" spans="1:13" hidden="1" x14ac:dyDescent="0.3">
      <c r="A1410" s="108"/>
      <c r="B1410" s="105" t="str">
        <f>IFERROR(VLOOKUP(A1410,#REF!,2,FALSE),"")</f>
        <v/>
      </c>
      <c r="C1410" s="106" t="str">
        <f>IFERROR(VLOOKUP(A1410,#REF!,3,FALSE),"")</f>
        <v/>
      </c>
      <c r="D1410" s="101"/>
      <c r="E1410" s="102"/>
      <c r="F1410" s="103"/>
      <c r="G1410" s="107" t="str">
        <f>IFERROR(VLOOKUP(A1410,#REF!,5,FALSE),"")</f>
        <v/>
      </c>
      <c r="H1410" s="108" t="str">
        <f>IFERROR(VLOOKUP(A1410,#REF!,6,FALSE),"")</f>
        <v/>
      </c>
      <c r="I1410" s="105" t="str">
        <f>IFERROR(VLOOKUP(A1410,#REF!,7,FALSE),"")</f>
        <v/>
      </c>
      <c r="J1410" s="109" t="str">
        <f>IFERROR(VLOOKUP(A1410,#REF!,8,FALSE),"")</f>
        <v/>
      </c>
      <c r="M1410" s="104" t="str">
        <f>IFERROR(VLOOKUP(A1410,#REF!,9,FALSE),"")</f>
        <v/>
      </c>
    </row>
    <row r="1411" spans="1:13" hidden="1" x14ac:dyDescent="0.3">
      <c r="A1411" s="108"/>
      <c r="B1411" s="105" t="str">
        <f>IFERROR(VLOOKUP(A1411,#REF!,2,FALSE),"")</f>
        <v/>
      </c>
      <c r="C1411" s="106" t="str">
        <f>IFERROR(VLOOKUP(A1411,#REF!,3,FALSE),"")</f>
        <v/>
      </c>
      <c r="D1411" s="101"/>
      <c r="E1411" s="102"/>
      <c r="F1411" s="103"/>
      <c r="G1411" s="107" t="str">
        <f>IFERROR(VLOOKUP(A1411,#REF!,5,FALSE),"")</f>
        <v/>
      </c>
      <c r="H1411" s="108" t="str">
        <f>IFERROR(VLOOKUP(A1411,#REF!,6,FALSE),"")</f>
        <v/>
      </c>
      <c r="I1411" s="105" t="str">
        <f>IFERROR(VLOOKUP(A1411,#REF!,7,FALSE),"")</f>
        <v/>
      </c>
      <c r="J1411" s="109" t="str">
        <f>IFERROR(VLOOKUP(A1411,#REF!,8,FALSE),"")</f>
        <v/>
      </c>
      <c r="M1411" s="104" t="str">
        <f>IFERROR(VLOOKUP(A1411,#REF!,9,FALSE),"")</f>
        <v/>
      </c>
    </row>
    <row r="1412" spans="1:13" hidden="1" x14ac:dyDescent="0.3">
      <c r="A1412" s="108"/>
      <c r="B1412" s="105" t="str">
        <f>IFERROR(VLOOKUP(A1412,#REF!,2,FALSE),"")</f>
        <v/>
      </c>
      <c r="C1412" s="106" t="str">
        <f>IFERROR(VLOOKUP(A1412,#REF!,3,FALSE),"")</f>
        <v/>
      </c>
      <c r="D1412" s="101"/>
      <c r="E1412" s="102"/>
      <c r="F1412" s="103"/>
      <c r="G1412" s="107" t="str">
        <f>IFERROR(VLOOKUP(A1412,#REF!,5,FALSE),"")</f>
        <v/>
      </c>
      <c r="H1412" s="108" t="str">
        <f>IFERROR(VLOOKUP(A1412,#REF!,6,FALSE),"")</f>
        <v/>
      </c>
      <c r="I1412" s="105" t="str">
        <f>IFERROR(VLOOKUP(A1412,#REF!,7,FALSE),"")</f>
        <v/>
      </c>
      <c r="J1412" s="109" t="str">
        <f>IFERROR(VLOOKUP(A1412,#REF!,8,FALSE),"")</f>
        <v/>
      </c>
      <c r="M1412" s="104" t="str">
        <f>IFERROR(VLOOKUP(A1412,#REF!,9,FALSE),"")</f>
        <v/>
      </c>
    </row>
    <row r="1413" spans="1:13" hidden="1" x14ac:dyDescent="0.3">
      <c r="A1413" s="108"/>
      <c r="B1413" s="105" t="str">
        <f>IFERROR(VLOOKUP(A1413,#REF!,2,FALSE),"")</f>
        <v/>
      </c>
      <c r="C1413" s="106" t="str">
        <f>IFERROR(VLOOKUP(A1413,#REF!,3,FALSE),"")</f>
        <v/>
      </c>
      <c r="D1413" s="101"/>
      <c r="E1413" s="102"/>
      <c r="F1413" s="103"/>
      <c r="G1413" s="107" t="str">
        <f>IFERROR(VLOOKUP(A1413,#REF!,5,FALSE),"")</f>
        <v/>
      </c>
      <c r="H1413" s="108" t="str">
        <f>IFERROR(VLOOKUP(A1413,#REF!,6,FALSE),"")</f>
        <v/>
      </c>
      <c r="I1413" s="105" t="str">
        <f>IFERROR(VLOOKUP(A1413,#REF!,7,FALSE),"")</f>
        <v/>
      </c>
      <c r="J1413" s="109" t="str">
        <f>IFERROR(VLOOKUP(A1413,#REF!,8,FALSE),"")</f>
        <v/>
      </c>
      <c r="M1413" s="104" t="str">
        <f>IFERROR(VLOOKUP(A1413,#REF!,9,FALSE),"")</f>
        <v/>
      </c>
    </row>
    <row r="1414" spans="1:13" hidden="1" x14ac:dyDescent="0.3">
      <c r="A1414" s="108"/>
      <c r="B1414" s="105" t="str">
        <f>IFERROR(VLOOKUP(A1414,#REF!,2,FALSE),"")</f>
        <v/>
      </c>
      <c r="C1414" s="106" t="str">
        <f>IFERROR(VLOOKUP(A1414,#REF!,3,FALSE),"")</f>
        <v/>
      </c>
      <c r="D1414" s="101"/>
      <c r="E1414" s="102"/>
      <c r="F1414" s="103"/>
      <c r="G1414" s="107" t="str">
        <f>IFERROR(VLOOKUP(A1414,#REF!,5,FALSE),"")</f>
        <v/>
      </c>
      <c r="H1414" s="108" t="str">
        <f>IFERROR(VLOOKUP(A1414,#REF!,6,FALSE),"")</f>
        <v/>
      </c>
      <c r="I1414" s="105" t="str">
        <f>IFERROR(VLOOKUP(A1414,#REF!,7,FALSE),"")</f>
        <v/>
      </c>
      <c r="J1414" s="109" t="str">
        <f>IFERROR(VLOOKUP(A1414,#REF!,8,FALSE),"")</f>
        <v/>
      </c>
      <c r="M1414" s="104" t="str">
        <f>IFERROR(VLOOKUP(A1414,#REF!,9,FALSE),"")</f>
        <v/>
      </c>
    </row>
    <row r="1415" spans="1:13" hidden="1" x14ac:dyDescent="0.3">
      <c r="A1415" s="108"/>
      <c r="B1415" s="105" t="str">
        <f>IFERROR(VLOOKUP(A1415,#REF!,2,FALSE),"")</f>
        <v/>
      </c>
      <c r="C1415" s="106" t="str">
        <f>IFERROR(VLOOKUP(A1415,#REF!,3,FALSE),"")</f>
        <v/>
      </c>
      <c r="D1415" s="101"/>
      <c r="E1415" s="102"/>
      <c r="F1415" s="103"/>
      <c r="G1415" s="107" t="str">
        <f>IFERROR(VLOOKUP(A1415,#REF!,5,FALSE),"")</f>
        <v/>
      </c>
      <c r="H1415" s="108" t="str">
        <f>IFERROR(VLOOKUP(A1415,#REF!,6,FALSE),"")</f>
        <v/>
      </c>
      <c r="I1415" s="105" t="str">
        <f>IFERROR(VLOOKUP(A1415,#REF!,7,FALSE),"")</f>
        <v/>
      </c>
      <c r="J1415" s="109" t="str">
        <f>IFERROR(VLOOKUP(A1415,#REF!,8,FALSE),"")</f>
        <v/>
      </c>
      <c r="M1415" s="104" t="str">
        <f>IFERROR(VLOOKUP(A1415,#REF!,9,FALSE),"")</f>
        <v/>
      </c>
    </row>
    <row r="1416" spans="1:13" hidden="1" x14ac:dyDescent="0.3">
      <c r="A1416" s="108"/>
      <c r="B1416" s="105" t="str">
        <f>IFERROR(VLOOKUP(A1416,#REF!,2,FALSE),"")</f>
        <v/>
      </c>
      <c r="C1416" s="106" t="str">
        <f>IFERROR(VLOOKUP(A1416,#REF!,3,FALSE),"")</f>
        <v/>
      </c>
      <c r="D1416" s="101"/>
      <c r="E1416" s="102"/>
      <c r="F1416" s="103"/>
      <c r="G1416" s="107" t="str">
        <f>IFERROR(VLOOKUP(A1416,#REF!,5,FALSE),"")</f>
        <v/>
      </c>
      <c r="H1416" s="108" t="str">
        <f>IFERROR(VLOOKUP(A1416,#REF!,6,FALSE),"")</f>
        <v/>
      </c>
      <c r="I1416" s="105" t="str">
        <f>IFERROR(VLOOKUP(A1416,#REF!,7,FALSE),"")</f>
        <v/>
      </c>
      <c r="J1416" s="109" t="str">
        <f>IFERROR(VLOOKUP(A1416,#REF!,8,FALSE),"")</f>
        <v/>
      </c>
      <c r="M1416" s="104" t="str">
        <f>IFERROR(VLOOKUP(A1416,#REF!,9,FALSE),"")</f>
        <v/>
      </c>
    </row>
    <row r="1417" spans="1:13" hidden="1" x14ac:dyDescent="0.3">
      <c r="A1417" s="108"/>
      <c r="B1417" s="105" t="str">
        <f>IFERROR(VLOOKUP(A1417,#REF!,2,FALSE),"")</f>
        <v/>
      </c>
      <c r="C1417" s="106" t="str">
        <f>IFERROR(VLOOKUP(A1417,#REF!,3,FALSE),"")</f>
        <v/>
      </c>
      <c r="D1417" s="101"/>
      <c r="E1417" s="102"/>
      <c r="F1417" s="103"/>
      <c r="G1417" s="107" t="str">
        <f>IFERROR(VLOOKUP(A1417,#REF!,5,FALSE),"")</f>
        <v/>
      </c>
      <c r="H1417" s="108" t="str">
        <f>IFERROR(VLOOKUP(A1417,#REF!,6,FALSE),"")</f>
        <v/>
      </c>
      <c r="I1417" s="105" t="str">
        <f>IFERROR(VLOOKUP(A1417,#REF!,7,FALSE),"")</f>
        <v/>
      </c>
      <c r="J1417" s="109" t="str">
        <f>IFERROR(VLOOKUP(A1417,#REF!,8,FALSE),"")</f>
        <v/>
      </c>
      <c r="M1417" s="104" t="str">
        <f>IFERROR(VLOOKUP(A1417,#REF!,9,FALSE),"")</f>
        <v/>
      </c>
    </row>
    <row r="1418" spans="1:13" hidden="1" x14ac:dyDescent="0.3">
      <c r="A1418" s="108"/>
      <c r="B1418" s="105" t="str">
        <f>IFERROR(VLOOKUP(A1418,#REF!,2,FALSE),"")</f>
        <v/>
      </c>
      <c r="C1418" s="106" t="str">
        <f>IFERROR(VLOOKUP(A1418,#REF!,3,FALSE),"")</f>
        <v/>
      </c>
      <c r="D1418" s="101"/>
      <c r="E1418" s="102"/>
      <c r="F1418" s="103"/>
      <c r="G1418" s="107" t="str">
        <f>IFERROR(VLOOKUP(A1418,#REF!,5,FALSE),"")</f>
        <v/>
      </c>
      <c r="H1418" s="108" t="str">
        <f>IFERROR(VLOOKUP(A1418,#REF!,6,FALSE),"")</f>
        <v/>
      </c>
      <c r="I1418" s="105" t="str">
        <f>IFERROR(VLOOKUP(A1418,#REF!,7,FALSE),"")</f>
        <v/>
      </c>
      <c r="J1418" s="109" t="str">
        <f>IFERROR(VLOOKUP(A1418,#REF!,8,FALSE),"")</f>
        <v/>
      </c>
      <c r="M1418" s="104" t="str">
        <f>IFERROR(VLOOKUP(A1418,#REF!,9,FALSE),"")</f>
        <v/>
      </c>
    </row>
    <row r="1419" spans="1:13" hidden="1" x14ac:dyDescent="0.3">
      <c r="A1419" s="108"/>
      <c r="B1419" s="105" t="str">
        <f>IFERROR(VLOOKUP(A1419,#REF!,2,FALSE),"")</f>
        <v/>
      </c>
      <c r="C1419" s="106" t="str">
        <f>IFERROR(VLOOKUP(A1419,#REF!,3,FALSE),"")</f>
        <v/>
      </c>
      <c r="D1419" s="101"/>
      <c r="E1419" s="102"/>
      <c r="F1419" s="103"/>
      <c r="G1419" s="107" t="str">
        <f>IFERROR(VLOOKUP(A1419,#REF!,5,FALSE),"")</f>
        <v/>
      </c>
      <c r="H1419" s="108" t="str">
        <f>IFERROR(VLOOKUP(A1419,#REF!,6,FALSE),"")</f>
        <v/>
      </c>
      <c r="I1419" s="105" t="str">
        <f>IFERROR(VLOOKUP(A1419,#REF!,7,FALSE),"")</f>
        <v/>
      </c>
      <c r="J1419" s="109" t="str">
        <f>IFERROR(VLOOKUP(A1419,#REF!,8,FALSE),"")</f>
        <v/>
      </c>
      <c r="M1419" s="104" t="str">
        <f>IFERROR(VLOOKUP(A1419,#REF!,9,FALSE),"")</f>
        <v/>
      </c>
    </row>
    <row r="1420" spans="1:13" hidden="1" x14ac:dyDescent="0.3">
      <c r="A1420" s="108"/>
      <c r="B1420" s="105" t="str">
        <f>IFERROR(VLOOKUP(A1420,#REF!,2,FALSE),"")</f>
        <v/>
      </c>
      <c r="C1420" s="106" t="str">
        <f>IFERROR(VLOOKUP(A1420,#REF!,3,FALSE),"")</f>
        <v/>
      </c>
      <c r="D1420" s="101"/>
      <c r="E1420" s="102"/>
      <c r="F1420" s="103"/>
      <c r="G1420" s="107" t="str">
        <f>IFERROR(VLOOKUP(A1420,#REF!,5,FALSE),"")</f>
        <v/>
      </c>
      <c r="H1420" s="108" t="str">
        <f>IFERROR(VLOOKUP(A1420,#REF!,6,FALSE),"")</f>
        <v/>
      </c>
      <c r="I1420" s="105" t="str">
        <f>IFERROR(VLOOKUP(A1420,#REF!,7,FALSE),"")</f>
        <v/>
      </c>
      <c r="J1420" s="109" t="str">
        <f>IFERROR(VLOOKUP(A1420,#REF!,8,FALSE),"")</f>
        <v/>
      </c>
      <c r="M1420" s="104" t="str">
        <f>IFERROR(VLOOKUP(A1420,#REF!,9,FALSE),"")</f>
        <v/>
      </c>
    </row>
    <row r="1421" spans="1:13" hidden="1" x14ac:dyDescent="0.3">
      <c r="A1421" s="108"/>
      <c r="B1421" s="105" t="str">
        <f>IFERROR(VLOOKUP(A1421,#REF!,2,FALSE),"")</f>
        <v/>
      </c>
      <c r="C1421" s="106" t="str">
        <f>IFERROR(VLOOKUP(A1421,#REF!,3,FALSE),"")</f>
        <v/>
      </c>
      <c r="D1421" s="101"/>
      <c r="E1421" s="102"/>
      <c r="F1421" s="103"/>
      <c r="G1421" s="107" t="str">
        <f>IFERROR(VLOOKUP(A1421,#REF!,5,FALSE),"")</f>
        <v/>
      </c>
      <c r="H1421" s="108" t="str">
        <f>IFERROR(VLOOKUP(A1421,#REF!,6,FALSE),"")</f>
        <v/>
      </c>
      <c r="I1421" s="105" t="str">
        <f>IFERROR(VLOOKUP(A1421,#REF!,7,FALSE),"")</f>
        <v/>
      </c>
      <c r="J1421" s="109" t="str">
        <f>IFERROR(VLOOKUP(A1421,#REF!,8,FALSE),"")</f>
        <v/>
      </c>
      <c r="M1421" s="104" t="str">
        <f>IFERROR(VLOOKUP(A1421,#REF!,9,FALSE),"")</f>
        <v/>
      </c>
    </row>
    <row r="1422" spans="1:13" hidden="1" x14ac:dyDescent="0.3">
      <c r="A1422" s="108"/>
      <c r="B1422" s="105" t="str">
        <f>IFERROR(VLOOKUP(A1422,#REF!,2,FALSE),"")</f>
        <v/>
      </c>
      <c r="C1422" s="106" t="str">
        <f>IFERROR(VLOOKUP(A1422,#REF!,3,FALSE),"")</f>
        <v/>
      </c>
      <c r="D1422" s="101"/>
      <c r="E1422" s="102"/>
      <c r="F1422" s="103"/>
      <c r="G1422" s="107" t="str">
        <f>IFERROR(VLOOKUP(A1422,#REF!,5,FALSE),"")</f>
        <v/>
      </c>
      <c r="H1422" s="108" t="str">
        <f>IFERROR(VLOOKUP(A1422,#REF!,6,FALSE),"")</f>
        <v/>
      </c>
      <c r="I1422" s="105" t="str">
        <f>IFERROR(VLOOKUP(A1422,#REF!,7,FALSE),"")</f>
        <v/>
      </c>
      <c r="J1422" s="109" t="str">
        <f>IFERROR(VLOOKUP(A1422,#REF!,8,FALSE),"")</f>
        <v/>
      </c>
      <c r="M1422" s="104" t="str">
        <f>IFERROR(VLOOKUP(A1422,#REF!,9,FALSE),"")</f>
        <v/>
      </c>
    </row>
    <row r="1423" spans="1:13" hidden="1" x14ac:dyDescent="0.3">
      <c r="A1423" s="108"/>
      <c r="B1423" s="105" t="str">
        <f>IFERROR(VLOOKUP(A1423,#REF!,2,FALSE),"")</f>
        <v/>
      </c>
      <c r="C1423" s="106" t="str">
        <f>IFERROR(VLOOKUP(A1423,#REF!,3,FALSE),"")</f>
        <v/>
      </c>
      <c r="D1423" s="101"/>
      <c r="E1423" s="102"/>
      <c r="F1423" s="103"/>
      <c r="G1423" s="107" t="str">
        <f>IFERROR(VLOOKUP(A1423,#REF!,5,FALSE),"")</f>
        <v/>
      </c>
      <c r="H1423" s="108" t="str">
        <f>IFERROR(VLOOKUP(A1423,#REF!,6,FALSE),"")</f>
        <v/>
      </c>
      <c r="I1423" s="105" t="str">
        <f>IFERROR(VLOOKUP(A1423,#REF!,7,FALSE),"")</f>
        <v/>
      </c>
      <c r="J1423" s="109" t="str">
        <f>IFERROR(VLOOKUP(A1423,#REF!,8,FALSE),"")</f>
        <v/>
      </c>
      <c r="M1423" s="104" t="str">
        <f>IFERROR(VLOOKUP(A1423,#REF!,9,FALSE),"")</f>
        <v/>
      </c>
    </row>
    <row r="1424" spans="1:13" hidden="1" x14ac:dyDescent="0.3">
      <c r="A1424" s="108"/>
      <c r="B1424" s="105" t="str">
        <f>IFERROR(VLOOKUP(A1424,#REF!,2,FALSE),"")</f>
        <v/>
      </c>
      <c r="C1424" s="106" t="str">
        <f>IFERROR(VLOOKUP(A1424,#REF!,3,FALSE),"")</f>
        <v/>
      </c>
      <c r="D1424" s="101"/>
      <c r="E1424" s="102"/>
      <c r="F1424" s="103"/>
      <c r="G1424" s="107" t="str">
        <f>IFERROR(VLOOKUP(A1424,#REF!,5,FALSE),"")</f>
        <v/>
      </c>
      <c r="H1424" s="108" t="str">
        <f>IFERROR(VLOOKUP(A1424,#REF!,6,FALSE),"")</f>
        <v/>
      </c>
      <c r="I1424" s="105" t="str">
        <f>IFERROR(VLOOKUP(A1424,#REF!,7,FALSE),"")</f>
        <v/>
      </c>
      <c r="J1424" s="109" t="str">
        <f>IFERROR(VLOOKUP(A1424,#REF!,8,FALSE),"")</f>
        <v/>
      </c>
      <c r="M1424" s="104" t="str">
        <f>IFERROR(VLOOKUP(A1424,#REF!,9,FALSE),"")</f>
        <v/>
      </c>
    </row>
    <row r="1425" spans="1:13" hidden="1" x14ac:dyDescent="0.3">
      <c r="A1425" s="108"/>
      <c r="B1425" s="105" t="str">
        <f>IFERROR(VLOOKUP(A1425,#REF!,2,FALSE),"")</f>
        <v/>
      </c>
      <c r="C1425" s="106" t="str">
        <f>IFERROR(VLOOKUP(A1425,#REF!,3,FALSE),"")</f>
        <v/>
      </c>
      <c r="D1425" s="101"/>
      <c r="E1425" s="102"/>
      <c r="F1425" s="103"/>
      <c r="G1425" s="107" t="str">
        <f>IFERROR(VLOOKUP(A1425,#REF!,5,FALSE),"")</f>
        <v/>
      </c>
      <c r="H1425" s="108" t="str">
        <f>IFERROR(VLOOKUP(A1425,#REF!,6,FALSE),"")</f>
        <v/>
      </c>
      <c r="I1425" s="105" t="str">
        <f>IFERROR(VLOOKUP(A1425,#REF!,7,FALSE),"")</f>
        <v/>
      </c>
      <c r="J1425" s="109" t="str">
        <f>IFERROR(VLOOKUP(A1425,#REF!,8,FALSE),"")</f>
        <v/>
      </c>
      <c r="M1425" s="104" t="str">
        <f>IFERROR(VLOOKUP(A1425,#REF!,9,FALSE),"")</f>
        <v/>
      </c>
    </row>
    <row r="1426" spans="1:13" hidden="1" x14ac:dyDescent="0.3">
      <c r="A1426" s="108"/>
      <c r="B1426" s="105" t="str">
        <f>IFERROR(VLOOKUP(A1426,#REF!,2,FALSE),"")</f>
        <v/>
      </c>
      <c r="C1426" s="106" t="str">
        <f>IFERROR(VLOOKUP(A1426,#REF!,3,FALSE),"")</f>
        <v/>
      </c>
      <c r="D1426" s="101"/>
      <c r="E1426" s="102"/>
      <c r="F1426" s="103"/>
      <c r="G1426" s="107" t="str">
        <f>IFERROR(VLOOKUP(A1426,#REF!,5,FALSE),"")</f>
        <v/>
      </c>
      <c r="H1426" s="108" t="str">
        <f>IFERROR(VLOOKUP(A1426,#REF!,6,FALSE),"")</f>
        <v/>
      </c>
      <c r="I1426" s="105" t="str">
        <f>IFERROR(VLOOKUP(A1426,#REF!,7,FALSE),"")</f>
        <v/>
      </c>
      <c r="J1426" s="109" t="str">
        <f>IFERROR(VLOOKUP(A1426,#REF!,8,FALSE),"")</f>
        <v/>
      </c>
      <c r="M1426" s="104" t="str">
        <f>IFERROR(VLOOKUP(A1426,#REF!,9,FALSE),"")</f>
        <v/>
      </c>
    </row>
    <row r="1427" spans="1:13" hidden="1" x14ac:dyDescent="0.3">
      <c r="A1427" s="108"/>
      <c r="B1427" s="105" t="str">
        <f>IFERROR(VLOOKUP(A1427,#REF!,2,FALSE),"")</f>
        <v/>
      </c>
      <c r="C1427" s="106" t="str">
        <f>IFERROR(VLOOKUP(A1427,#REF!,3,FALSE),"")</f>
        <v/>
      </c>
      <c r="D1427" s="101"/>
      <c r="E1427" s="102"/>
      <c r="F1427" s="103"/>
      <c r="G1427" s="107" t="str">
        <f>IFERROR(VLOOKUP(A1427,#REF!,5,FALSE),"")</f>
        <v/>
      </c>
      <c r="H1427" s="108" t="str">
        <f>IFERROR(VLOOKUP(A1427,#REF!,6,FALSE),"")</f>
        <v/>
      </c>
      <c r="I1427" s="105" t="str">
        <f>IFERROR(VLOOKUP(A1427,#REF!,7,FALSE),"")</f>
        <v/>
      </c>
      <c r="J1427" s="109" t="str">
        <f>IFERROR(VLOOKUP(A1427,#REF!,8,FALSE),"")</f>
        <v/>
      </c>
      <c r="M1427" s="104" t="str">
        <f>IFERROR(VLOOKUP(A1427,#REF!,9,FALSE),"")</f>
        <v/>
      </c>
    </row>
    <row r="1428" spans="1:13" hidden="1" x14ac:dyDescent="0.3">
      <c r="A1428" s="108"/>
      <c r="B1428" s="105" t="str">
        <f>IFERROR(VLOOKUP(A1428,#REF!,2,FALSE),"")</f>
        <v/>
      </c>
      <c r="C1428" s="106" t="str">
        <f>IFERROR(VLOOKUP(A1428,#REF!,3,FALSE),"")</f>
        <v/>
      </c>
      <c r="D1428" s="101"/>
      <c r="E1428" s="102"/>
      <c r="F1428" s="103"/>
      <c r="G1428" s="107" t="str">
        <f>IFERROR(VLOOKUP(A1428,#REF!,5,FALSE),"")</f>
        <v/>
      </c>
      <c r="H1428" s="108" t="str">
        <f>IFERROR(VLOOKUP(A1428,#REF!,6,FALSE),"")</f>
        <v/>
      </c>
      <c r="I1428" s="105" t="str">
        <f>IFERROR(VLOOKUP(A1428,#REF!,7,FALSE),"")</f>
        <v/>
      </c>
      <c r="J1428" s="109" t="str">
        <f>IFERROR(VLOOKUP(A1428,#REF!,8,FALSE),"")</f>
        <v/>
      </c>
      <c r="M1428" s="104" t="str">
        <f>IFERROR(VLOOKUP(A1428,#REF!,9,FALSE),"")</f>
        <v/>
      </c>
    </row>
    <row r="1429" spans="1:13" hidden="1" x14ac:dyDescent="0.3">
      <c r="A1429" s="108"/>
      <c r="B1429" s="105" t="str">
        <f>IFERROR(VLOOKUP(A1429,#REF!,2,FALSE),"")</f>
        <v/>
      </c>
      <c r="C1429" s="106" t="str">
        <f>IFERROR(VLOOKUP(A1429,#REF!,3,FALSE),"")</f>
        <v/>
      </c>
      <c r="D1429" s="101"/>
      <c r="E1429" s="102"/>
      <c r="F1429" s="103"/>
      <c r="G1429" s="107" t="str">
        <f>IFERROR(VLOOKUP(A1429,#REF!,5,FALSE),"")</f>
        <v/>
      </c>
      <c r="H1429" s="108" t="str">
        <f>IFERROR(VLOOKUP(A1429,#REF!,6,FALSE),"")</f>
        <v/>
      </c>
      <c r="I1429" s="105" t="str">
        <f>IFERROR(VLOOKUP(A1429,#REF!,7,FALSE),"")</f>
        <v/>
      </c>
      <c r="J1429" s="109" t="str">
        <f>IFERROR(VLOOKUP(A1429,#REF!,8,FALSE),"")</f>
        <v/>
      </c>
      <c r="M1429" s="104" t="str">
        <f>IFERROR(VLOOKUP(A1429,#REF!,9,FALSE),"")</f>
        <v/>
      </c>
    </row>
    <row r="1430" spans="1:13" hidden="1" x14ac:dyDescent="0.3">
      <c r="A1430" s="108"/>
      <c r="B1430" s="105" t="str">
        <f>IFERROR(VLOOKUP(A1430,#REF!,2,FALSE),"")</f>
        <v/>
      </c>
      <c r="C1430" s="106" t="str">
        <f>IFERROR(VLOOKUP(A1430,#REF!,3,FALSE),"")</f>
        <v/>
      </c>
      <c r="D1430" s="101"/>
      <c r="E1430" s="102"/>
      <c r="F1430" s="103"/>
      <c r="G1430" s="107" t="str">
        <f>IFERROR(VLOOKUP(A1430,#REF!,5,FALSE),"")</f>
        <v/>
      </c>
      <c r="H1430" s="108" t="str">
        <f>IFERROR(VLOOKUP(A1430,#REF!,6,FALSE),"")</f>
        <v/>
      </c>
      <c r="I1430" s="105" t="str">
        <f>IFERROR(VLOOKUP(A1430,#REF!,7,FALSE),"")</f>
        <v/>
      </c>
      <c r="J1430" s="109" t="str">
        <f>IFERROR(VLOOKUP(A1430,#REF!,8,FALSE),"")</f>
        <v/>
      </c>
      <c r="M1430" s="104" t="str">
        <f>IFERROR(VLOOKUP(A1430,#REF!,9,FALSE),"")</f>
        <v/>
      </c>
    </row>
    <row r="1431" spans="1:13" hidden="1" x14ac:dyDescent="0.3">
      <c r="A1431" s="108"/>
      <c r="B1431" s="105" t="str">
        <f>IFERROR(VLOOKUP(A1431,#REF!,2,FALSE),"")</f>
        <v/>
      </c>
      <c r="C1431" s="106" t="str">
        <f>IFERROR(VLOOKUP(A1431,#REF!,3,FALSE),"")</f>
        <v/>
      </c>
      <c r="D1431" s="101"/>
      <c r="E1431" s="102"/>
      <c r="F1431" s="103"/>
      <c r="G1431" s="107" t="str">
        <f>IFERROR(VLOOKUP(A1431,#REF!,5,FALSE),"")</f>
        <v/>
      </c>
      <c r="H1431" s="108" t="str">
        <f>IFERROR(VLOOKUP(A1431,#REF!,6,FALSE),"")</f>
        <v/>
      </c>
      <c r="I1431" s="105" t="str">
        <f>IFERROR(VLOOKUP(A1431,#REF!,7,FALSE),"")</f>
        <v/>
      </c>
      <c r="J1431" s="109" t="str">
        <f>IFERROR(VLOOKUP(A1431,#REF!,8,FALSE),"")</f>
        <v/>
      </c>
      <c r="M1431" s="104" t="str">
        <f>IFERROR(VLOOKUP(A1431,#REF!,9,FALSE),"")</f>
        <v/>
      </c>
    </row>
    <row r="1432" spans="1:13" hidden="1" x14ac:dyDescent="0.3">
      <c r="A1432" s="108"/>
      <c r="B1432" s="105" t="str">
        <f>IFERROR(VLOOKUP(A1432,#REF!,2,FALSE),"")</f>
        <v/>
      </c>
      <c r="C1432" s="106" t="str">
        <f>IFERROR(VLOOKUP(A1432,#REF!,3,FALSE),"")</f>
        <v/>
      </c>
      <c r="D1432" s="101"/>
      <c r="E1432" s="102"/>
      <c r="F1432" s="103"/>
      <c r="G1432" s="107" t="str">
        <f>IFERROR(VLOOKUP(A1432,#REF!,5,FALSE),"")</f>
        <v/>
      </c>
      <c r="H1432" s="108" t="str">
        <f>IFERROR(VLOOKUP(A1432,#REF!,6,FALSE),"")</f>
        <v/>
      </c>
      <c r="I1432" s="105" t="str">
        <f>IFERROR(VLOOKUP(A1432,#REF!,7,FALSE),"")</f>
        <v/>
      </c>
      <c r="J1432" s="109" t="str">
        <f>IFERROR(VLOOKUP(A1432,#REF!,8,FALSE),"")</f>
        <v/>
      </c>
      <c r="M1432" s="104" t="str">
        <f>IFERROR(VLOOKUP(A1432,#REF!,9,FALSE),"")</f>
        <v/>
      </c>
    </row>
    <row r="1433" spans="1:13" hidden="1" x14ac:dyDescent="0.3">
      <c r="A1433" s="108"/>
      <c r="B1433" s="105" t="str">
        <f>IFERROR(VLOOKUP(A1433,#REF!,2,FALSE),"")</f>
        <v/>
      </c>
      <c r="C1433" s="106" t="str">
        <f>IFERROR(VLOOKUP(A1433,#REF!,3,FALSE),"")</f>
        <v/>
      </c>
      <c r="D1433" s="101"/>
      <c r="E1433" s="102"/>
      <c r="F1433" s="103"/>
      <c r="G1433" s="107" t="str">
        <f>IFERROR(VLOOKUP(A1433,#REF!,5,FALSE),"")</f>
        <v/>
      </c>
      <c r="H1433" s="108" t="str">
        <f>IFERROR(VLOOKUP(A1433,#REF!,6,FALSE),"")</f>
        <v/>
      </c>
      <c r="I1433" s="105" t="str">
        <f>IFERROR(VLOOKUP(A1433,#REF!,7,FALSE),"")</f>
        <v/>
      </c>
      <c r="J1433" s="109" t="str">
        <f>IFERROR(VLOOKUP(A1433,#REF!,8,FALSE),"")</f>
        <v/>
      </c>
      <c r="M1433" s="104" t="str">
        <f>IFERROR(VLOOKUP(A1433,#REF!,9,FALSE),"")</f>
        <v/>
      </c>
    </row>
    <row r="1434" spans="1:13" hidden="1" x14ac:dyDescent="0.3">
      <c r="A1434" s="108"/>
      <c r="B1434" s="105" t="str">
        <f>IFERROR(VLOOKUP(A1434,#REF!,2,FALSE),"")</f>
        <v/>
      </c>
      <c r="C1434" s="106" t="str">
        <f>IFERROR(VLOOKUP(A1434,#REF!,3,FALSE),"")</f>
        <v/>
      </c>
      <c r="D1434" s="101"/>
      <c r="E1434" s="102"/>
      <c r="F1434" s="103"/>
      <c r="G1434" s="107" t="str">
        <f>IFERROR(VLOOKUP(A1434,#REF!,5,FALSE),"")</f>
        <v/>
      </c>
      <c r="H1434" s="108" t="str">
        <f>IFERROR(VLOOKUP(A1434,#REF!,6,FALSE),"")</f>
        <v/>
      </c>
      <c r="I1434" s="105" t="str">
        <f>IFERROR(VLOOKUP(A1434,#REF!,7,FALSE),"")</f>
        <v/>
      </c>
      <c r="J1434" s="109" t="str">
        <f>IFERROR(VLOOKUP(A1434,#REF!,8,FALSE),"")</f>
        <v/>
      </c>
      <c r="M1434" s="104" t="str">
        <f>IFERROR(VLOOKUP(A1434,#REF!,9,FALSE),"")</f>
        <v/>
      </c>
    </row>
    <row r="1435" spans="1:13" hidden="1" x14ac:dyDescent="0.3">
      <c r="A1435" s="108"/>
      <c r="B1435" s="105" t="str">
        <f>IFERROR(VLOOKUP(A1435,#REF!,2,FALSE),"")</f>
        <v/>
      </c>
      <c r="C1435" s="106" t="str">
        <f>IFERROR(VLOOKUP(A1435,#REF!,3,FALSE),"")</f>
        <v/>
      </c>
      <c r="D1435" s="101"/>
      <c r="E1435" s="102"/>
      <c r="F1435" s="103"/>
      <c r="G1435" s="107" t="str">
        <f>IFERROR(VLOOKUP(A1435,#REF!,5,FALSE),"")</f>
        <v/>
      </c>
      <c r="H1435" s="108" t="str">
        <f>IFERROR(VLOOKUP(A1435,#REF!,6,FALSE),"")</f>
        <v/>
      </c>
      <c r="I1435" s="105" t="str">
        <f>IFERROR(VLOOKUP(A1435,#REF!,7,FALSE),"")</f>
        <v/>
      </c>
      <c r="J1435" s="109" t="str">
        <f>IFERROR(VLOOKUP(A1435,#REF!,8,FALSE),"")</f>
        <v/>
      </c>
      <c r="M1435" s="104" t="str">
        <f>IFERROR(VLOOKUP(A1435,#REF!,9,FALSE),"")</f>
        <v/>
      </c>
    </row>
    <row r="1436" spans="1:13" hidden="1" x14ac:dyDescent="0.3">
      <c r="A1436" s="108"/>
      <c r="B1436" s="105" t="str">
        <f>IFERROR(VLOOKUP(A1436,#REF!,2,FALSE),"")</f>
        <v/>
      </c>
      <c r="C1436" s="106" t="str">
        <f>IFERROR(VLOOKUP(A1436,#REF!,3,FALSE),"")</f>
        <v/>
      </c>
      <c r="D1436" s="101"/>
      <c r="E1436" s="102"/>
      <c r="F1436" s="103"/>
      <c r="G1436" s="107" t="str">
        <f>IFERROR(VLOOKUP(A1436,#REF!,5,FALSE),"")</f>
        <v/>
      </c>
      <c r="H1436" s="108" t="str">
        <f>IFERROR(VLOOKUP(A1436,#REF!,6,FALSE),"")</f>
        <v/>
      </c>
      <c r="I1436" s="105" t="str">
        <f>IFERROR(VLOOKUP(A1436,#REF!,7,FALSE),"")</f>
        <v/>
      </c>
      <c r="J1436" s="109" t="str">
        <f>IFERROR(VLOOKUP(A1436,#REF!,8,FALSE),"")</f>
        <v/>
      </c>
      <c r="M1436" s="104" t="str">
        <f>IFERROR(VLOOKUP(A1436,#REF!,9,FALSE),"")</f>
        <v/>
      </c>
    </row>
    <row r="1437" spans="1:13" hidden="1" x14ac:dyDescent="0.3">
      <c r="A1437" s="108"/>
      <c r="B1437" s="105" t="str">
        <f>IFERROR(VLOOKUP(A1437,#REF!,2,FALSE),"")</f>
        <v/>
      </c>
      <c r="C1437" s="106" t="str">
        <f>IFERROR(VLOOKUP(A1437,#REF!,3,FALSE),"")</f>
        <v/>
      </c>
      <c r="D1437" s="101"/>
      <c r="E1437" s="102"/>
      <c r="F1437" s="103"/>
      <c r="G1437" s="107" t="str">
        <f>IFERROR(VLOOKUP(A1437,#REF!,5,FALSE),"")</f>
        <v/>
      </c>
      <c r="H1437" s="108" t="str">
        <f>IFERROR(VLOOKUP(A1437,#REF!,6,FALSE),"")</f>
        <v/>
      </c>
      <c r="I1437" s="105" t="str">
        <f>IFERROR(VLOOKUP(A1437,#REF!,7,FALSE),"")</f>
        <v/>
      </c>
      <c r="J1437" s="109" t="str">
        <f>IFERROR(VLOOKUP(A1437,#REF!,8,FALSE),"")</f>
        <v/>
      </c>
      <c r="M1437" s="104" t="str">
        <f>IFERROR(VLOOKUP(A1437,#REF!,9,FALSE),"")</f>
        <v/>
      </c>
    </row>
    <row r="1438" spans="1:13" hidden="1" x14ac:dyDescent="0.3">
      <c r="A1438" s="108"/>
      <c r="B1438" s="105" t="str">
        <f>IFERROR(VLOOKUP(A1438,#REF!,2,FALSE),"")</f>
        <v/>
      </c>
      <c r="C1438" s="106" t="str">
        <f>IFERROR(VLOOKUP(A1438,#REF!,3,FALSE),"")</f>
        <v/>
      </c>
      <c r="D1438" s="101"/>
      <c r="E1438" s="102"/>
      <c r="F1438" s="103"/>
      <c r="G1438" s="107" t="str">
        <f>IFERROR(VLOOKUP(A1438,#REF!,5,FALSE),"")</f>
        <v/>
      </c>
      <c r="H1438" s="108" t="str">
        <f>IFERROR(VLOOKUP(A1438,#REF!,6,FALSE),"")</f>
        <v/>
      </c>
      <c r="I1438" s="105" t="str">
        <f>IFERROR(VLOOKUP(A1438,#REF!,7,FALSE),"")</f>
        <v/>
      </c>
      <c r="J1438" s="109" t="str">
        <f>IFERROR(VLOOKUP(A1438,#REF!,8,FALSE),"")</f>
        <v/>
      </c>
      <c r="M1438" s="104" t="str">
        <f>IFERROR(VLOOKUP(A1438,#REF!,9,FALSE),"")</f>
        <v/>
      </c>
    </row>
    <row r="1439" spans="1:13" hidden="1" x14ac:dyDescent="0.3">
      <c r="A1439" s="108"/>
      <c r="B1439" s="105" t="str">
        <f>IFERROR(VLOOKUP(A1439,#REF!,2,FALSE),"")</f>
        <v/>
      </c>
      <c r="C1439" s="106" t="str">
        <f>IFERROR(VLOOKUP(A1439,#REF!,3,FALSE),"")</f>
        <v/>
      </c>
      <c r="D1439" s="101"/>
      <c r="E1439" s="102"/>
      <c r="F1439" s="103"/>
      <c r="G1439" s="107" t="str">
        <f>IFERROR(VLOOKUP(A1439,#REF!,5,FALSE),"")</f>
        <v/>
      </c>
      <c r="H1439" s="108" t="str">
        <f>IFERROR(VLOOKUP(A1439,#REF!,6,FALSE),"")</f>
        <v/>
      </c>
      <c r="I1439" s="105" t="str">
        <f>IFERROR(VLOOKUP(A1439,#REF!,7,FALSE),"")</f>
        <v/>
      </c>
      <c r="J1439" s="109" t="str">
        <f>IFERROR(VLOOKUP(A1439,#REF!,8,FALSE),"")</f>
        <v/>
      </c>
      <c r="M1439" s="104" t="str">
        <f>IFERROR(VLOOKUP(A1439,#REF!,9,FALSE),"")</f>
        <v/>
      </c>
    </row>
    <row r="1440" spans="1:13" hidden="1" x14ac:dyDescent="0.3">
      <c r="A1440" s="108"/>
      <c r="B1440" s="105" t="str">
        <f>IFERROR(VLOOKUP(A1440,#REF!,2,FALSE),"")</f>
        <v/>
      </c>
      <c r="C1440" s="106" t="str">
        <f>IFERROR(VLOOKUP(A1440,#REF!,3,FALSE),"")</f>
        <v/>
      </c>
      <c r="D1440" s="101"/>
      <c r="E1440" s="102"/>
      <c r="F1440" s="103"/>
      <c r="G1440" s="107" t="str">
        <f>IFERROR(VLOOKUP(A1440,#REF!,5,FALSE),"")</f>
        <v/>
      </c>
      <c r="H1440" s="108" t="str">
        <f>IFERROR(VLOOKUP(A1440,#REF!,6,FALSE),"")</f>
        <v/>
      </c>
      <c r="I1440" s="105" t="str">
        <f>IFERROR(VLOOKUP(A1440,#REF!,7,FALSE),"")</f>
        <v/>
      </c>
      <c r="J1440" s="109" t="str">
        <f>IFERROR(VLOOKUP(A1440,#REF!,8,FALSE),"")</f>
        <v/>
      </c>
      <c r="M1440" s="104" t="str">
        <f>IFERROR(VLOOKUP(A1440,#REF!,9,FALSE),"")</f>
        <v/>
      </c>
    </row>
    <row r="1441" spans="1:13" hidden="1" x14ac:dyDescent="0.3">
      <c r="A1441" s="108"/>
      <c r="B1441" s="105" t="str">
        <f>IFERROR(VLOOKUP(A1441,#REF!,2,FALSE),"")</f>
        <v/>
      </c>
      <c r="C1441" s="106" t="str">
        <f>IFERROR(VLOOKUP(A1441,#REF!,3,FALSE),"")</f>
        <v/>
      </c>
      <c r="D1441" s="101"/>
      <c r="E1441" s="102"/>
      <c r="F1441" s="103"/>
      <c r="G1441" s="107" t="str">
        <f>IFERROR(VLOOKUP(A1441,#REF!,5,FALSE),"")</f>
        <v/>
      </c>
      <c r="H1441" s="108" t="str">
        <f>IFERROR(VLOOKUP(A1441,#REF!,6,FALSE),"")</f>
        <v/>
      </c>
      <c r="I1441" s="105" t="str">
        <f>IFERROR(VLOOKUP(A1441,#REF!,7,FALSE),"")</f>
        <v/>
      </c>
      <c r="J1441" s="109" t="str">
        <f>IFERROR(VLOOKUP(A1441,#REF!,8,FALSE),"")</f>
        <v/>
      </c>
      <c r="M1441" s="104" t="str">
        <f>IFERROR(VLOOKUP(A1441,#REF!,9,FALSE),"")</f>
        <v/>
      </c>
    </row>
    <row r="1442" spans="1:13" hidden="1" x14ac:dyDescent="0.3">
      <c r="A1442" s="108"/>
      <c r="B1442" s="105" t="str">
        <f>IFERROR(VLOOKUP(A1442,#REF!,2,FALSE),"")</f>
        <v/>
      </c>
      <c r="C1442" s="106" t="str">
        <f>IFERROR(VLOOKUP(A1442,#REF!,3,FALSE),"")</f>
        <v/>
      </c>
      <c r="D1442" s="101"/>
      <c r="E1442" s="102"/>
      <c r="F1442" s="103"/>
      <c r="G1442" s="107" t="str">
        <f>IFERROR(VLOOKUP(A1442,#REF!,5,FALSE),"")</f>
        <v/>
      </c>
      <c r="H1442" s="108" t="str">
        <f>IFERROR(VLOOKUP(A1442,#REF!,6,FALSE),"")</f>
        <v/>
      </c>
      <c r="I1442" s="105" t="str">
        <f>IFERROR(VLOOKUP(A1442,#REF!,7,FALSE),"")</f>
        <v/>
      </c>
      <c r="J1442" s="109" t="str">
        <f>IFERROR(VLOOKUP(A1442,#REF!,8,FALSE),"")</f>
        <v/>
      </c>
      <c r="M1442" s="104" t="str">
        <f>IFERROR(VLOOKUP(A1442,#REF!,9,FALSE),"")</f>
        <v/>
      </c>
    </row>
    <row r="1443" spans="1:13" hidden="1" x14ac:dyDescent="0.3">
      <c r="A1443" s="108"/>
      <c r="B1443" s="105" t="str">
        <f>IFERROR(VLOOKUP(A1443,#REF!,2,FALSE),"")</f>
        <v/>
      </c>
      <c r="C1443" s="106" t="str">
        <f>IFERROR(VLOOKUP(A1443,#REF!,3,FALSE),"")</f>
        <v/>
      </c>
      <c r="D1443" s="101"/>
      <c r="E1443" s="102"/>
      <c r="F1443" s="103"/>
      <c r="G1443" s="107" t="str">
        <f>IFERROR(VLOOKUP(A1443,#REF!,5,FALSE),"")</f>
        <v/>
      </c>
      <c r="H1443" s="108" t="str">
        <f>IFERROR(VLOOKUP(A1443,#REF!,6,FALSE),"")</f>
        <v/>
      </c>
      <c r="I1443" s="105" t="str">
        <f>IFERROR(VLOOKUP(A1443,#REF!,7,FALSE),"")</f>
        <v/>
      </c>
      <c r="J1443" s="109" t="str">
        <f>IFERROR(VLOOKUP(A1443,#REF!,8,FALSE),"")</f>
        <v/>
      </c>
      <c r="M1443" s="104" t="str">
        <f>IFERROR(VLOOKUP(A1443,#REF!,9,FALSE),"")</f>
        <v/>
      </c>
    </row>
    <row r="1444" spans="1:13" hidden="1" x14ac:dyDescent="0.3">
      <c r="A1444" s="108"/>
      <c r="B1444" s="105" t="str">
        <f>IFERROR(VLOOKUP(A1444,#REF!,2,FALSE),"")</f>
        <v/>
      </c>
      <c r="C1444" s="106" t="str">
        <f>IFERROR(VLOOKUP(A1444,#REF!,3,FALSE),"")</f>
        <v/>
      </c>
      <c r="D1444" s="101"/>
      <c r="E1444" s="102"/>
      <c r="F1444" s="103"/>
      <c r="G1444" s="107" t="str">
        <f>IFERROR(VLOOKUP(A1444,#REF!,5,FALSE),"")</f>
        <v/>
      </c>
      <c r="H1444" s="108" t="str">
        <f>IFERROR(VLOOKUP(A1444,#REF!,6,FALSE),"")</f>
        <v/>
      </c>
      <c r="I1444" s="105" t="str">
        <f>IFERROR(VLOOKUP(A1444,#REF!,7,FALSE),"")</f>
        <v/>
      </c>
      <c r="J1444" s="109" t="str">
        <f>IFERROR(VLOOKUP(A1444,#REF!,8,FALSE),"")</f>
        <v/>
      </c>
      <c r="M1444" s="104" t="str">
        <f>IFERROR(VLOOKUP(A1444,#REF!,9,FALSE),"")</f>
        <v/>
      </c>
    </row>
    <row r="1445" spans="1:13" hidden="1" x14ac:dyDescent="0.3">
      <c r="A1445" s="108"/>
      <c r="B1445" s="105" t="str">
        <f>IFERROR(VLOOKUP(A1445,#REF!,2,FALSE),"")</f>
        <v/>
      </c>
      <c r="C1445" s="106" t="str">
        <f>IFERROR(VLOOKUP(A1445,#REF!,3,FALSE),"")</f>
        <v/>
      </c>
      <c r="D1445" s="101"/>
      <c r="E1445" s="102"/>
      <c r="F1445" s="103"/>
      <c r="G1445" s="107" t="str">
        <f>IFERROR(VLOOKUP(A1445,#REF!,5,FALSE),"")</f>
        <v/>
      </c>
      <c r="H1445" s="108" t="str">
        <f>IFERROR(VLOOKUP(A1445,#REF!,6,FALSE),"")</f>
        <v/>
      </c>
      <c r="I1445" s="105" t="str">
        <f>IFERROR(VLOOKUP(A1445,#REF!,7,FALSE),"")</f>
        <v/>
      </c>
      <c r="J1445" s="109" t="str">
        <f>IFERROR(VLOOKUP(A1445,#REF!,8,FALSE),"")</f>
        <v/>
      </c>
      <c r="M1445" s="104" t="str">
        <f>IFERROR(VLOOKUP(A1445,#REF!,9,FALSE),"")</f>
        <v/>
      </c>
    </row>
    <row r="1446" spans="1:13" hidden="1" x14ac:dyDescent="0.3">
      <c r="A1446" s="108"/>
      <c r="B1446" s="105" t="str">
        <f>IFERROR(VLOOKUP(A1446,#REF!,2,FALSE),"")</f>
        <v/>
      </c>
      <c r="C1446" s="106" t="str">
        <f>IFERROR(VLOOKUP(A1446,#REF!,3,FALSE),"")</f>
        <v/>
      </c>
      <c r="D1446" s="101"/>
      <c r="E1446" s="102"/>
      <c r="F1446" s="103"/>
      <c r="G1446" s="107" t="str">
        <f>IFERROR(VLOOKUP(A1446,#REF!,5,FALSE),"")</f>
        <v/>
      </c>
      <c r="H1446" s="108" t="str">
        <f>IFERROR(VLOOKUP(A1446,#REF!,6,FALSE),"")</f>
        <v/>
      </c>
      <c r="I1446" s="105" t="str">
        <f>IFERROR(VLOOKUP(A1446,#REF!,7,FALSE),"")</f>
        <v/>
      </c>
      <c r="J1446" s="109" t="str">
        <f>IFERROR(VLOOKUP(A1446,#REF!,8,FALSE),"")</f>
        <v/>
      </c>
      <c r="M1446" s="104" t="str">
        <f>IFERROR(VLOOKUP(A1446,#REF!,9,FALSE),"")</f>
        <v/>
      </c>
    </row>
    <row r="1447" spans="1:13" hidden="1" x14ac:dyDescent="0.3">
      <c r="A1447" s="108"/>
      <c r="B1447" s="105" t="str">
        <f>IFERROR(VLOOKUP(A1447,#REF!,2,FALSE),"")</f>
        <v/>
      </c>
      <c r="C1447" s="106" t="str">
        <f>IFERROR(VLOOKUP(A1447,#REF!,3,FALSE),"")</f>
        <v/>
      </c>
      <c r="D1447" s="101"/>
      <c r="E1447" s="102"/>
      <c r="F1447" s="103"/>
      <c r="G1447" s="107" t="str">
        <f>IFERROR(VLOOKUP(A1447,#REF!,5,FALSE),"")</f>
        <v/>
      </c>
      <c r="H1447" s="108" t="str">
        <f>IFERROR(VLOOKUP(A1447,#REF!,6,FALSE),"")</f>
        <v/>
      </c>
      <c r="I1447" s="105" t="str">
        <f>IFERROR(VLOOKUP(A1447,#REF!,7,FALSE),"")</f>
        <v/>
      </c>
      <c r="J1447" s="109" t="str">
        <f>IFERROR(VLOOKUP(A1447,#REF!,8,FALSE),"")</f>
        <v/>
      </c>
      <c r="M1447" s="104" t="str">
        <f>IFERROR(VLOOKUP(A1447,#REF!,9,FALSE),"")</f>
        <v/>
      </c>
    </row>
    <row r="1448" spans="1:13" hidden="1" x14ac:dyDescent="0.3">
      <c r="A1448" s="108"/>
      <c r="B1448" s="105" t="str">
        <f>IFERROR(VLOOKUP(A1448,#REF!,2,FALSE),"")</f>
        <v/>
      </c>
      <c r="C1448" s="106" t="str">
        <f>IFERROR(VLOOKUP(A1448,#REF!,3,FALSE),"")</f>
        <v/>
      </c>
      <c r="D1448" s="101"/>
      <c r="E1448" s="102"/>
      <c r="F1448" s="103"/>
      <c r="G1448" s="107" t="str">
        <f>IFERROR(VLOOKUP(A1448,#REF!,5,FALSE),"")</f>
        <v/>
      </c>
      <c r="H1448" s="108" t="str">
        <f>IFERROR(VLOOKUP(A1448,#REF!,6,FALSE),"")</f>
        <v/>
      </c>
      <c r="I1448" s="105" t="str">
        <f>IFERROR(VLOOKUP(A1448,#REF!,7,FALSE),"")</f>
        <v/>
      </c>
      <c r="J1448" s="109" t="str">
        <f>IFERROR(VLOOKUP(A1448,#REF!,8,FALSE),"")</f>
        <v/>
      </c>
      <c r="M1448" s="104" t="str">
        <f>IFERROR(VLOOKUP(A1448,#REF!,9,FALSE),"")</f>
        <v/>
      </c>
    </row>
    <row r="1449" spans="1:13" hidden="1" x14ac:dyDescent="0.3">
      <c r="A1449" s="108"/>
      <c r="B1449" s="105" t="str">
        <f>IFERROR(VLOOKUP(A1449,#REF!,2,FALSE),"")</f>
        <v/>
      </c>
      <c r="C1449" s="106" t="str">
        <f>IFERROR(VLOOKUP(A1449,#REF!,3,FALSE),"")</f>
        <v/>
      </c>
      <c r="D1449" s="101"/>
      <c r="E1449" s="102"/>
      <c r="F1449" s="103"/>
      <c r="G1449" s="107" t="str">
        <f>IFERROR(VLOOKUP(A1449,#REF!,5,FALSE),"")</f>
        <v/>
      </c>
      <c r="H1449" s="108" t="str">
        <f>IFERROR(VLOOKUP(A1449,#REF!,6,FALSE),"")</f>
        <v/>
      </c>
      <c r="I1449" s="105" t="str">
        <f>IFERROR(VLOOKUP(A1449,#REF!,7,FALSE),"")</f>
        <v/>
      </c>
      <c r="J1449" s="109" t="str">
        <f>IFERROR(VLOOKUP(A1449,#REF!,8,FALSE),"")</f>
        <v/>
      </c>
      <c r="M1449" s="104" t="str">
        <f>IFERROR(VLOOKUP(A1449,#REF!,9,FALSE),"")</f>
        <v/>
      </c>
    </row>
    <row r="1450" spans="1:13" hidden="1" x14ac:dyDescent="0.3">
      <c r="A1450" s="108"/>
      <c r="B1450" s="105" t="str">
        <f>IFERROR(VLOOKUP(A1450,#REF!,2,FALSE),"")</f>
        <v/>
      </c>
      <c r="C1450" s="106" t="str">
        <f>IFERROR(VLOOKUP(A1450,#REF!,3,FALSE),"")</f>
        <v/>
      </c>
      <c r="D1450" s="101"/>
      <c r="E1450" s="102"/>
      <c r="F1450" s="103"/>
      <c r="G1450" s="107" t="str">
        <f>IFERROR(VLOOKUP(A1450,#REF!,5,FALSE),"")</f>
        <v/>
      </c>
      <c r="H1450" s="108" t="str">
        <f>IFERROR(VLOOKUP(A1450,#REF!,6,FALSE),"")</f>
        <v/>
      </c>
      <c r="I1450" s="105" t="str">
        <f>IFERROR(VLOOKUP(A1450,#REF!,7,FALSE),"")</f>
        <v/>
      </c>
      <c r="J1450" s="109" t="str">
        <f>IFERROR(VLOOKUP(A1450,#REF!,8,FALSE),"")</f>
        <v/>
      </c>
      <c r="M1450" s="104" t="str">
        <f>IFERROR(VLOOKUP(A1450,#REF!,9,FALSE),"")</f>
        <v/>
      </c>
    </row>
    <row r="1451" spans="1:13" hidden="1" x14ac:dyDescent="0.3">
      <c r="A1451" s="108"/>
      <c r="B1451" s="105" t="str">
        <f>IFERROR(VLOOKUP(A1451,#REF!,2,FALSE),"")</f>
        <v/>
      </c>
      <c r="C1451" s="106" t="str">
        <f>IFERROR(VLOOKUP(A1451,#REF!,3,FALSE),"")</f>
        <v/>
      </c>
      <c r="D1451" s="101"/>
      <c r="E1451" s="102"/>
      <c r="F1451" s="103"/>
      <c r="G1451" s="107" t="str">
        <f>IFERROR(VLOOKUP(A1451,#REF!,5,FALSE),"")</f>
        <v/>
      </c>
      <c r="H1451" s="108" t="str">
        <f>IFERROR(VLOOKUP(A1451,#REF!,6,FALSE),"")</f>
        <v/>
      </c>
      <c r="I1451" s="105" t="str">
        <f>IFERROR(VLOOKUP(A1451,#REF!,7,FALSE),"")</f>
        <v/>
      </c>
      <c r="J1451" s="109" t="str">
        <f>IFERROR(VLOOKUP(A1451,#REF!,8,FALSE),"")</f>
        <v/>
      </c>
      <c r="M1451" s="104" t="str">
        <f>IFERROR(VLOOKUP(A1451,#REF!,9,FALSE),"")</f>
        <v/>
      </c>
    </row>
    <row r="1452" spans="1:13" hidden="1" x14ac:dyDescent="0.3">
      <c r="A1452" s="108"/>
      <c r="B1452" s="105" t="str">
        <f>IFERROR(VLOOKUP(A1452,#REF!,2,FALSE),"")</f>
        <v/>
      </c>
      <c r="C1452" s="106" t="str">
        <f>IFERROR(VLOOKUP(A1452,#REF!,3,FALSE),"")</f>
        <v/>
      </c>
      <c r="D1452" s="101"/>
      <c r="E1452" s="102"/>
      <c r="F1452" s="103"/>
      <c r="G1452" s="107" t="str">
        <f>IFERROR(VLOOKUP(A1452,#REF!,5,FALSE),"")</f>
        <v/>
      </c>
      <c r="H1452" s="108" t="str">
        <f>IFERROR(VLOOKUP(A1452,#REF!,6,FALSE),"")</f>
        <v/>
      </c>
      <c r="I1452" s="105" t="str">
        <f>IFERROR(VLOOKUP(A1452,#REF!,7,FALSE),"")</f>
        <v/>
      </c>
      <c r="J1452" s="109" t="str">
        <f>IFERROR(VLOOKUP(A1452,#REF!,8,FALSE),"")</f>
        <v/>
      </c>
      <c r="M1452" s="104" t="str">
        <f>IFERROR(VLOOKUP(A1452,#REF!,9,FALSE),"")</f>
        <v/>
      </c>
    </row>
    <row r="1453" spans="1:13" hidden="1" x14ac:dyDescent="0.3">
      <c r="A1453" s="108"/>
      <c r="B1453" s="105" t="str">
        <f>IFERROR(VLOOKUP(A1453,#REF!,2,FALSE),"")</f>
        <v/>
      </c>
      <c r="C1453" s="106" t="str">
        <f>IFERROR(VLOOKUP(A1453,#REF!,3,FALSE),"")</f>
        <v/>
      </c>
      <c r="D1453" s="101"/>
      <c r="E1453" s="102"/>
      <c r="F1453" s="103"/>
      <c r="G1453" s="107" t="str">
        <f>IFERROR(VLOOKUP(A1453,#REF!,5,FALSE),"")</f>
        <v/>
      </c>
      <c r="H1453" s="108" t="str">
        <f>IFERROR(VLOOKUP(A1453,#REF!,6,FALSE),"")</f>
        <v/>
      </c>
      <c r="I1453" s="105" t="str">
        <f>IFERROR(VLOOKUP(A1453,#REF!,7,FALSE),"")</f>
        <v/>
      </c>
      <c r="J1453" s="109" t="str">
        <f>IFERROR(VLOOKUP(A1453,#REF!,8,FALSE),"")</f>
        <v/>
      </c>
      <c r="M1453" s="104" t="str">
        <f>IFERROR(VLOOKUP(A1453,#REF!,9,FALSE),"")</f>
        <v/>
      </c>
    </row>
    <row r="1454" spans="1:13" hidden="1" x14ac:dyDescent="0.3">
      <c r="A1454" s="108"/>
      <c r="B1454" s="105" t="str">
        <f>IFERROR(VLOOKUP(A1454,#REF!,2,FALSE),"")</f>
        <v/>
      </c>
      <c r="C1454" s="106" t="str">
        <f>IFERROR(VLOOKUP(A1454,#REF!,3,FALSE),"")</f>
        <v/>
      </c>
      <c r="D1454" s="101"/>
      <c r="E1454" s="102"/>
      <c r="F1454" s="103"/>
      <c r="G1454" s="107" t="str">
        <f>IFERROR(VLOOKUP(A1454,#REF!,5,FALSE),"")</f>
        <v/>
      </c>
      <c r="H1454" s="108" t="str">
        <f>IFERROR(VLOOKUP(A1454,#REF!,6,FALSE),"")</f>
        <v/>
      </c>
      <c r="I1454" s="105" t="str">
        <f>IFERROR(VLOOKUP(A1454,#REF!,7,FALSE),"")</f>
        <v/>
      </c>
      <c r="J1454" s="109" t="str">
        <f>IFERROR(VLOOKUP(A1454,#REF!,8,FALSE),"")</f>
        <v/>
      </c>
      <c r="M1454" s="104" t="str">
        <f>IFERROR(VLOOKUP(A1454,#REF!,9,FALSE),"")</f>
        <v/>
      </c>
    </row>
    <row r="1455" spans="1:13" hidden="1" x14ac:dyDescent="0.3">
      <c r="A1455" s="108"/>
      <c r="B1455" s="105" t="str">
        <f>IFERROR(VLOOKUP(A1455,#REF!,2,FALSE),"")</f>
        <v/>
      </c>
      <c r="C1455" s="106" t="str">
        <f>IFERROR(VLOOKUP(A1455,#REF!,3,FALSE),"")</f>
        <v/>
      </c>
      <c r="D1455" s="101"/>
      <c r="E1455" s="102"/>
      <c r="F1455" s="103"/>
      <c r="G1455" s="107" t="str">
        <f>IFERROR(VLOOKUP(A1455,#REF!,5,FALSE),"")</f>
        <v/>
      </c>
      <c r="H1455" s="108" t="str">
        <f>IFERROR(VLOOKUP(A1455,#REF!,6,FALSE),"")</f>
        <v/>
      </c>
      <c r="I1455" s="105" t="str">
        <f>IFERROR(VLOOKUP(A1455,#REF!,7,FALSE),"")</f>
        <v/>
      </c>
      <c r="J1455" s="109" t="str">
        <f>IFERROR(VLOOKUP(A1455,#REF!,8,FALSE),"")</f>
        <v/>
      </c>
      <c r="M1455" s="104" t="str">
        <f>IFERROR(VLOOKUP(A1455,#REF!,9,FALSE),"")</f>
        <v/>
      </c>
    </row>
    <row r="1456" spans="1:13" hidden="1" x14ac:dyDescent="0.3">
      <c r="A1456" s="108"/>
      <c r="B1456" s="105" t="str">
        <f>IFERROR(VLOOKUP(A1456,#REF!,2,FALSE),"")</f>
        <v/>
      </c>
      <c r="C1456" s="106" t="str">
        <f>IFERROR(VLOOKUP(A1456,#REF!,3,FALSE),"")</f>
        <v/>
      </c>
      <c r="D1456" s="101"/>
      <c r="E1456" s="102"/>
      <c r="F1456" s="103"/>
      <c r="G1456" s="107" t="str">
        <f>IFERROR(VLOOKUP(A1456,#REF!,5,FALSE),"")</f>
        <v/>
      </c>
      <c r="H1456" s="108" t="str">
        <f>IFERROR(VLOOKUP(A1456,#REF!,6,FALSE),"")</f>
        <v/>
      </c>
      <c r="I1456" s="105" t="str">
        <f>IFERROR(VLOOKUP(A1456,#REF!,7,FALSE),"")</f>
        <v/>
      </c>
      <c r="J1456" s="109" t="str">
        <f>IFERROR(VLOOKUP(A1456,#REF!,8,FALSE),"")</f>
        <v/>
      </c>
      <c r="M1456" s="104" t="str">
        <f>IFERROR(VLOOKUP(A1456,#REF!,9,FALSE),"")</f>
        <v/>
      </c>
    </row>
    <row r="1457" spans="1:13" hidden="1" x14ac:dyDescent="0.3">
      <c r="A1457" s="108"/>
      <c r="B1457" s="105" t="str">
        <f>IFERROR(VLOOKUP(A1457,#REF!,2,FALSE),"")</f>
        <v/>
      </c>
      <c r="C1457" s="106" t="str">
        <f>IFERROR(VLOOKUP(A1457,#REF!,3,FALSE),"")</f>
        <v/>
      </c>
      <c r="D1457" s="101"/>
      <c r="E1457" s="102"/>
      <c r="F1457" s="103"/>
      <c r="G1457" s="107" t="str">
        <f>IFERROR(VLOOKUP(A1457,#REF!,5,FALSE),"")</f>
        <v/>
      </c>
      <c r="H1457" s="108" t="str">
        <f>IFERROR(VLOOKUP(A1457,#REF!,6,FALSE),"")</f>
        <v/>
      </c>
      <c r="I1457" s="105" t="str">
        <f>IFERROR(VLOOKUP(A1457,#REF!,7,FALSE),"")</f>
        <v/>
      </c>
      <c r="J1457" s="109" t="str">
        <f>IFERROR(VLOOKUP(A1457,#REF!,8,FALSE),"")</f>
        <v/>
      </c>
      <c r="M1457" s="104" t="str">
        <f>IFERROR(VLOOKUP(A1457,#REF!,9,FALSE),"")</f>
        <v/>
      </c>
    </row>
    <row r="1458" spans="1:13" hidden="1" x14ac:dyDescent="0.3">
      <c r="A1458" s="108"/>
      <c r="B1458" s="105" t="str">
        <f>IFERROR(VLOOKUP(A1458,#REF!,2,FALSE),"")</f>
        <v/>
      </c>
      <c r="C1458" s="106" t="str">
        <f>IFERROR(VLOOKUP(A1458,#REF!,3,FALSE),"")</f>
        <v/>
      </c>
      <c r="D1458" s="101"/>
      <c r="E1458" s="102"/>
      <c r="F1458" s="103"/>
      <c r="G1458" s="107" t="str">
        <f>IFERROR(VLOOKUP(A1458,#REF!,5,FALSE),"")</f>
        <v/>
      </c>
      <c r="H1458" s="108" t="str">
        <f>IFERROR(VLOOKUP(A1458,#REF!,6,FALSE),"")</f>
        <v/>
      </c>
      <c r="I1458" s="105" t="str">
        <f>IFERROR(VLOOKUP(A1458,#REF!,7,FALSE),"")</f>
        <v/>
      </c>
      <c r="J1458" s="109" t="str">
        <f>IFERROR(VLOOKUP(A1458,#REF!,8,FALSE),"")</f>
        <v/>
      </c>
      <c r="M1458" s="104" t="str">
        <f>IFERROR(VLOOKUP(A1458,#REF!,9,FALSE),"")</f>
        <v/>
      </c>
    </row>
    <row r="1459" spans="1:13" hidden="1" x14ac:dyDescent="0.3">
      <c r="A1459" s="108"/>
      <c r="B1459" s="105" t="str">
        <f>IFERROR(VLOOKUP(A1459,#REF!,2,FALSE),"")</f>
        <v/>
      </c>
      <c r="C1459" s="106" t="str">
        <f>IFERROR(VLOOKUP(A1459,#REF!,3,FALSE),"")</f>
        <v/>
      </c>
      <c r="D1459" s="101"/>
      <c r="E1459" s="102"/>
      <c r="F1459" s="103"/>
      <c r="G1459" s="107" t="str">
        <f>IFERROR(VLOOKUP(A1459,#REF!,5,FALSE),"")</f>
        <v/>
      </c>
      <c r="H1459" s="108" t="str">
        <f>IFERROR(VLOOKUP(A1459,#REF!,6,FALSE),"")</f>
        <v/>
      </c>
      <c r="I1459" s="105" t="str">
        <f>IFERROR(VLOOKUP(A1459,#REF!,7,FALSE),"")</f>
        <v/>
      </c>
      <c r="J1459" s="109" t="str">
        <f>IFERROR(VLOOKUP(A1459,#REF!,8,FALSE),"")</f>
        <v/>
      </c>
      <c r="M1459" s="104" t="str">
        <f>IFERROR(VLOOKUP(A1459,#REF!,9,FALSE),"")</f>
        <v/>
      </c>
    </row>
    <row r="1460" spans="1:13" hidden="1" x14ac:dyDescent="0.3">
      <c r="A1460" s="108"/>
      <c r="B1460" s="105" t="str">
        <f>IFERROR(VLOOKUP(A1460,#REF!,2,FALSE),"")</f>
        <v/>
      </c>
      <c r="C1460" s="106" t="str">
        <f>IFERROR(VLOOKUP(A1460,#REF!,3,FALSE),"")</f>
        <v/>
      </c>
      <c r="D1460" s="101"/>
      <c r="E1460" s="102"/>
      <c r="F1460" s="103"/>
      <c r="G1460" s="107" t="str">
        <f>IFERROR(VLOOKUP(A1460,#REF!,5,FALSE),"")</f>
        <v/>
      </c>
      <c r="H1460" s="108" t="str">
        <f>IFERROR(VLOOKUP(A1460,#REF!,6,FALSE),"")</f>
        <v/>
      </c>
      <c r="I1460" s="105" t="str">
        <f>IFERROR(VLOOKUP(A1460,#REF!,7,FALSE),"")</f>
        <v/>
      </c>
      <c r="J1460" s="109" t="str">
        <f>IFERROR(VLOOKUP(A1460,#REF!,8,FALSE),"")</f>
        <v/>
      </c>
      <c r="M1460" s="104" t="str">
        <f>IFERROR(VLOOKUP(A1460,#REF!,9,FALSE),"")</f>
        <v/>
      </c>
    </row>
    <row r="1461" spans="1:13" hidden="1" x14ac:dyDescent="0.3">
      <c r="A1461" s="108"/>
      <c r="B1461" s="105" t="str">
        <f>IFERROR(VLOOKUP(A1461,#REF!,2,FALSE),"")</f>
        <v/>
      </c>
      <c r="C1461" s="106" t="str">
        <f>IFERROR(VLOOKUP(A1461,#REF!,3,FALSE),"")</f>
        <v/>
      </c>
      <c r="D1461" s="101"/>
      <c r="E1461" s="102"/>
      <c r="F1461" s="103"/>
      <c r="G1461" s="107" t="str">
        <f>IFERROR(VLOOKUP(A1461,#REF!,5,FALSE),"")</f>
        <v/>
      </c>
      <c r="H1461" s="108" t="str">
        <f>IFERROR(VLOOKUP(A1461,#REF!,6,FALSE),"")</f>
        <v/>
      </c>
      <c r="I1461" s="105" t="str">
        <f>IFERROR(VLOOKUP(A1461,#REF!,7,FALSE),"")</f>
        <v/>
      </c>
      <c r="J1461" s="109" t="str">
        <f>IFERROR(VLOOKUP(A1461,#REF!,8,FALSE),"")</f>
        <v/>
      </c>
      <c r="M1461" s="104" t="str">
        <f>IFERROR(VLOOKUP(A1461,#REF!,9,FALSE),"")</f>
        <v/>
      </c>
    </row>
    <row r="1462" spans="1:13" hidden="1" x14ac:dyDescent="0.3">
      <c r="A1462" s="108"/>
      <c r="B1462" s="105" t="str">
        <f>IFERROR(VLOOKUP(A1462,#REF!,2,FALSE),"")</f>
        <v/>
      </c>
      <c r="C1462" s="106" t="str">
        <f>IFERROR(VLOOKUP(A1462,#REF!,3,FALSE),"")</f>
        <v/>
      </c>
      <c r="D1462" s="101"/>
      <c r="E1462" s="102"/>
      <c r="F1462" s="103"/>
      <c r="G1462" s="107" t="str">
        <f>IFERROR(VLOOKUP(A1462,#REF!,5,FALSE),"")</f>
        <v/>
      </c>
      <c r="H1462" s="108" t="str">
        <f>IFERROR(VLOOKUP(A1462,#REF!,6,FALSE),"")</f>
        <v/>
      </c>
      <c r="I1462" s="105" t="str">
        <f>IFERROR(VLOOKUP(A1462,#REF!,7,FALSE),"")</f>
        <v/>
      </c>
      <c r="J1462" s="109" t="str">
        <f>IFERROR(VLOOKUP(A1462,#REF!,8,FALSE),"")</f>
        <v/>
      </c>
      <c r="M1462" s="104" t="str">
        <f>IFERROR(VLOOKUP(A1462,#REF!,9,FALSE),"")</f>
        <v/>
      </c>
    </row>
    <row r="1463" spans="1:13" hidden="1" x14ac:dyDescent="0.3">
      <c r="A1463" s="108"/>
      <c r="B1463" s="105" t="str">
        <f>IFERROR(VLOOKUP(A1463,#REF!,2,FALSE),"")</f>
        <v/>
      </c>
      <c r="C1463" s="106" t="str">
        <f>IFERROR(VLOOKUP(A1463,#REF!,3,FALSE),"")</f>
        <v/>
      </c>
      <c r="D1463" s="101"/>
      <c r="E1463" s="102"/>
      <c r="F1463" s="103"/>
      <c r="G1463" s="107" t="str">
        <f>IFERROR(VLOOKUP(A1463,#REF!,5,FALSE),"")</f>
        <v/>
      </c>
      <c r="H1463" s="108" t="str">
        <f>IFERROR(VLOOKUP(A1463,#REF!,6,FALSE),"")</f>
        <v/>
      </c>
      <c r="I1463" s="105" t="str">
        <f>IFERROR(VLOOKUP(A1463,#REF!,7,FALSE),"")</f>
        <v/>
      </c>
      <c r="J1463" s="109" t="str">
        <f>IFERROR(VLOOKUP(A1463,#REF!,8,FALSE),"")</f>
        <v/>
      </c>
      <c r="M1463" s="104" t="str">
        <f>IFERROR(VLOOKUP(A1463,#REF!,9,FALSE),"")</f>
        <v/>
      </c>
    </row>
    <row r="1464" spans="1:13" hidden="1" x14ac:dyDescent="0.3">
      <c r="A1464" s="108"/>
      <c r="B1464" s="105" t="str">
        <f>IFERROR(VLOOKUP(A1464,#REF!,2,FALSE),"")</f>
        <v/>
      </c>
      <c r="C1464" s="106" t="str">
        <f>IFERROR(VLOOKUP(A1464,#REF!,3,FALSE),"")</f>
        <v/>
      </c>
      <c r="D1464" s="101"/>
      <c r="E1464" s="102"/>
      <c r="F1464" s="103"/>
      <c r="G1464" s="107" t="str">
        <f>IFERROR(VLOOKUP(A1464,#REF!,5,FALSE),"")</f>
        <v/>
      </c>
      <c r="H1464" s="108" t="str">
        <f>IFERROR(VLOOKUP(A1464,#REF!,6,FALSE),"")</f>
        <v/>
      </c>
      <c r="I1464" s="105" t="str">
        <f>IFERROR(VLOOKUP(A1464,#REF!,7,FALSE),"")</f>
        <v/>
      </c>
      <c r="J1464" s="109" t="str">
        <f>IFERROR(VLOOKUP(A1464,#REF!,8,FALSE),"")</f>
        <v/>
      </c>
      <c r="M1464" s="104" t="str">
        <f>IFERROR(VLOOKUP(A1464,#REF!,9,FALSE),"")</f>
        <v/>
      </c>
    </row>
    <row r="1465" spans="1:13" hidden="1" x14ac:dyDescent="0.3">
      <c r="A1465" s="108"/>
      <c r="B1465" s="105" t="str">
        <f>IFERROR(VLOOKUP(A1465,#REF!,2,FALSE),"")</f>
        <v/>
      </c>
      <c r="C1465" s="106" t="str">
        <f>IFERROR(VLOOKUP(A1465,#REF!,3,FALSE),"")</f>
        <v/>
      </c>
      <c r="D1465" s="101"/>
      <c r="E1465" s="102"/>
      <c r="F1465" s="103"/>
      <c r="G1465" s="107" t="str">
        <f>IFERROR(VLOOKUP(A1465,#REF!,5,FALSE),"")</f>
        <v/>
      </c>
      <c r="H1465" s="108" t="str">
        <f>IFERROR(VLOOKUP(A1465,#REF!,6,FALSE),"")</f>
        <v/>
      </c>
      <c r="I1465" s="105" t="str">
        <f>IFERROR(VLOOKUP(A1465,#REF!,7,FALSE),"")</f>
        <v/>
      </c>
      <c r="J1465" s="109" t="str">
        <f>IFERROR(VLOOKUP(A1465,#REF!,8,FALSE),"")</f>
        <v/>
      </c>
      <c r="M1465" s="104" t="str">
        <f>IFERROR(VLOOKUP(A1465,#REF!,9,FALSE),"")</f>
        <v/>
      </c>
    </row>
    <row r="1466" spans="1:13" hidden="1" x14ac:dyDescent="0.3">
      <c r="A1466" s="108"/>
      <c r="B1466" s="105" t="str">
        <f>IFERROR(VLOOKUP(A1466,#REF!,2,FALSE),"")</f>
        <v/>
      </c>
      <c r="C1466" s="106" t="str">
        <f>IFERROR(VLOOKUP(A1466,#REF!,3,FALSE),"")</f>
        <v/>
      </c>
      <c r="D1466" s="101"/>
      <c r="E1466" s="102"/>
      <c r="F1466" s="103"/>
      <c r="G1466" s="107" t="str">
        <f>IFERROR(VLOOKUP(A1466,#REF!,5,FALSE),"")</f>
        <v/>
      </c>
      <c r="H1466" s="108" t="str">
        <f>IFERROR(VLOOKUP(A1466,#REF!,6,FALSE),"")</f>
        <v/>
      </c>
      <c r="I1466" s="105" t="str">
        <f>IFERROR(VLOOKUP(A1466,#REF!,7,FALSE),"")</f>
        <v/>
      </c>
      <c r="J1466" s="109" t="str">
        <f>IFERROR(VLOOKUP(A1466,#REF!,8,FALSE),"")</f>
        <v/>
      </c>
      <c r="M1466" s="104" t="str">
        <f>IFERROR(VLOOKUP(A1466,#REF!,9,FALSE),"")</f>
        <v/>
      </c>
    </row>
    <row r="1467" spans="1:13" hidden="1" x14ac:dyDescent="0.3">
      <c r="A1467" s="108"/>
      <c r="B1467" s="105" t="str">
        <f>IFERROR(VLOOKUP(A1467,#REF!,2,FALSE),"")</f>
        <v/>
      </c>
      <c r="C1467" s="106" t="str">
        <f>IFERROR(VLOOKUP(A1467,#REF!,3,FALSE),"")</f>
        <v/>
      </c>
      <c r="D1467" s="101"/>
      <c r="E1467" s="102"/>
      <c r="F1467" s="103"/>
      <c r="G1467" s="107" t="str">
        <f>IFERROR(VLOOKUP(A1467,#REF!,5,FALSE),"")</f>
        <v/>
      </c>
      <c r="H1467" s="108" t="str">
        <f>IFERROR(VLOOKUP(A1467,#REF!,6,FALSE),"")</f>
        <v/>
      </c>
      <c r="I1467" s="105" t="str">
        <f>IFERROR(VLOOKUP(A1467,#REF!,7,FALSE),"")</f>
        <v/>
      </c>
      <c r="J1467" s="109" t="str">
        <f>IFERROR(VLOOKUP(A1467,#REF!,8,FALSE),"")</f>
        <v/>
      </c>
      <c r="M1467" s="104" t="str">
        <f>IFERROR(VLOOKUP(A1467,#REF!,9,FALSE),"")</f>
        <v/>
      </c>
    </row>
    <row r="1468" spans="1:13" hidden="1" x14ac:dyDescent="0.3">
      <c r="A1468" s="108"/>
      <c r="B1468" s="105" t="str">
        <f>IFERROR(VLOOKUP(A1468,#REF!,2,FALSE),"")</f>
        <v/>
      </c>
      <c r="C1468" s="106" t="str">
        <f>IFERROR(VLOOKUP(A1468,#REF!,3,FALSE),"")</f>
        <v/>
      </c>
      <c r="D1468" s="101"/>
      <c r="E1468" s="102"/>
      <c r="F1468" s="103"/>
      <c r="G1468" s="107" t="str">
        <f>IFERROR(VLOOKUP(A1468,#REF!,5,FALSE),"")</f>
        <v/>
      </c>
      <c r="H1468" s="108" t="str">
        <f>IFERROR(VLOOKUP(A1468,#REF!,6,FALSE),"")</f>
        <v/>
      </c>
      <c r="I1468" s="105" t="str">
        <f>IFERROR(VLOOKUP(A1468,#REF!,7,FALSE),"")</f>
        <v/>
      </c>
      <c r="J1468" s="109" t="str">
        <f>IFERROR(VLOOKUP(A1468,#REF!,8,FALSE),"")</f>
        <v/>
      </c>
      <c r="M1468" s="104" t="str">
        <f>IFERROR(VLOOKUP(A1468,#REF!,9,FALSE),"")</f>
        <v/>
      </c>
    </row>
    <row r="1469" spans="1:13" hidden="1" x14ac:dyDescent="0.3">
      <c r="A1469" s="108"/>
      <c r="B1469" s="105" t="str">
        <f>IFERROR(VLOOKUP(A1469,#REF!,2,FALSE),"")</f>
        <v/>
      </c>
      <c r="C1469" s="106" t="str">
        <f>IFERROR(VLOOKUP(A1469,#REF!,3,FALSE),"")</f>
        <v/>
      </c>
      <c r="D1469" s="101"/>
      <c r="E1469" s="102"/>
      <c r="F1469" s="103"/>
      <c r="G1469" s="107" t="str">
        <f>IFERROR(VLOOKUP(A1469,#REF!,5,FALSE),"")</f>
        <v/>
      </c>
      <c r="H1469" s="108" t="str">
        <f>IFERROR(VLOOKUP(A1469,#REF!,6,FALSE),"")</f>
        <v/>
      </c>
      <c r="I1469" s="105" t="str">
        <f>IFERROR(VLOOKUP(A1469,#REF!,7,FALSE),"")</f>
        <v/>
      </c>
      <c r="J1469" s="109" t="str">
        <f>IFERROR(VLOOKUP(A1469,#REF!,8,FALSE),"")</f>
        <v/>
      </c>
      <c r="M1469" s="104" t="str">
        <f>IFERROR(VLOOKUP(A1469,#REF!,9,FALSE),"")</f>
        <v/>
      </c>
    </row>
    <row r="1470" spans="1:13" hidden="1" x14ac:dyDescent="0.3">
      <c r="A1470" s="108"/>
      <c r="B1470" s="105" t="str">
        <f>IFERROR(VLOOKUP(A1470,#REF!,2,FALSE),"")</f>
        <v/>
      </c>
      <c r="C1470" s="106" t="str">
        <f>IFERROR(VLOOKUP(A1470,#REF!,3,FALSE),"")</f>
        <v/>
      </c>
      <c r="D1470" s="101"/>
      <c r="E1470" s="102"/>
      <c r="F1470" s="103"/>
      <c r="G1470" s="107" t="str">
        <f>IFERROR(VLOOKUP(A1470,#REF!,5,FALSE),"")</f>
        <v/>
      </c>
      <c r="H1470" s="108" t="str">
        <f>IFERROR(VLOOKUP(A1470,#REF!,6,FALSE),"")</f>
        <v/>
      </c>
      <c r="I1470" s="105" t="str">
        <f>IFERROR(VLOOKUP(A1470,#REF!,7,FALSE),"")</f>
        <v/>
      </c>
      <c r="J1470" s="109" t="str">
        <f>IFERROR(VLOOKUP(A1470,#REF!,8,FALSE),"")</f>
        <v/>
      </c>
      <c r="M1470" s="104" t="str">
        <f>IFERROR(VLOOKUP(A1470,#REF!,9,FALSE),"")</f>
        <v/>
      </c>
    </row>
    <row r="1471" spans="1:13" hidden="1" x14ac:dyDescent="0.3">
      <c r="A1471" s="108"/>
      <c r="B1471" s="105" t="str">
        <f>IFERROR(VLOOKUP(A1471,#REF!,2,FALSE),"")</f>
        <v/>
      </c>
      <c r="C1471" s="106" t="str">
        <f>IFERROR(VLOOKUP(A1471,#REF!,3,FALSE),"")</f>
        <v/>
      </c>
      <c r="D1471" s="101"/>
      <c r="E1471" s="102"/>
      <c r="F1471" s="103"/>
      <c r="G1471" s="107" t="str">
        <f>IFERROR(VLOOKUP(A1471,#REF!,5,FALSE),"")</f>
        <v/>
      </c>
      <c r="H1471" s="108" t="str">
        <f>IFERROR(VLOOKUP(A1471,#REF!,6,FALSE),"")</f>
        <v/>
      </c>
      <c r="I1471" s="105" t="str">
        <f>IFERROR(VLOOKUP(A1471,#REF!,7,FALSE),"")</f>
        <v/>
      </c>
      <c r="J1471" s="109" t="str">
        <f>IFERROR(VLOOKUP(A1471,#REF!,8,FALSE),"")</f>
        <v/>
      </c>
      <c r="M1471" s="104" t="str">
        <f>IFERROR(VLOOKUP(A1471,#REF!,9,FALSE),"")</f>
        <v/>
      </c>
    </row>
    <row r="1472" spans="1:13" hidden="1" x14ac:dyDescent="0.3">
      <c r="A1472" s="108"/>
      <c r="B1472" s="105" t="str">
        <f>IFERROR(VLOOKUP(A1472,#REF!,2,FALSE),"")</f>
        <v/>
      </c>
      <c r="C1472" s="106" t="str">
        <f>IFERROR(VLOOKUP(A1472,#REF!,3,FALSE),"")</f>
        <v/>
      </c>
      <c r="D1472" s="101"/>
      <c r="E1472" s="102"/>
      <c r="F1472" s="103"/>
      <c r="G1472" s="107" t="str">
        <f>IFERROR(VLOOKUP(A1472,#REF!,5,FALSE),"")</f>
        <v/>
      </c>
      <c r="H1472" s="108" t="str">
        <f>IFERROR(VLOOKUP(A1472,#REF!,6,FALSE),"")</f>
        <v/>
      </c>
      <c r="I1472" s="105" t="str">
        <f>IFERROR(VLOOKUP(A1472,#REF!,7,FALSE),"")</f>
        <v/>
      </c>
      <c r="J1472" s="109" t="str">
        <f>IFERROR(VLOOKUP(A1472,#REF!,8,FALSE),"")</f>
        <v/>
      </c>
      <c r="M1472" s="104" t="str">
        <f>IFERROR(VLOOKUP(A1472,#REF!,9,FALSE),"")</f>
        <v/>
      </c>
    </row>
    <row r="1473" spans="1:13" hidden="1" x14ac:dyDescent="0.3">
      <c r="A1473" s="108"/>
      <c r="B1473" s="105" t="str">
        <f>IFERROR(VLOOKUP(A1473,#REF!,2,FALSE),"")</f>
        <v/>
      </c>
      <c r="C1473" s="106" t="str">
        <f>IFERROR(VLOOKUP(A1473,#REF!,3,FALSE),"")</f>
        <v/>
      </c>
      <c r="D1473" s="101"/>
      <c r="E1473" s="102"/>
      <c r="F1473" s="103"/>
      <c r="G1473" s="107" t="str">
        <f>IFERROR(VLOOKUP(A1473,#REF!,5,FALSE),"")</f>
        <v/>
      </c>
      <c r="H1473" s="108" t="str">
        <f>IFERROR(VLOOKUP(A1473,#REF!,6,FALSE),"")</f>
        <v/>
      </c>
      <c r="I1473" s="105" t="str">
        <f>IFERROR(VLOOKUP(A1473,#REF!,7,FALSE),"")</f>
        <v/>
      </c>
      <c r="J1473" s="109" t="str">
        <f>IFERROR(VLOOKUP(A1473,#REF!,8,FALSE),"")</f>
        <v/>
      </c>
      <c r="M1473" s="104" t="str">
        <f>IFERROR(VLOOKUP(A1473,#REF!,9,FALSE),"")</f>
        <v/>
      </c>
    </row>
    <row r="1474" spans="1:13" hidden="1" x14ac:dyDescent="0.3">
      <c r="A1474" s="108"/>
      <c r="B1474" s="105" t="str">
        <f>IFERROR(VLOOKUP(A1474,#REF!,2,FALSE),"")</f>
        <v/>
      </c>
      <c r="C1474" s="106" t="str">
        <f>IFERROR(VLOOKUP(A1474,#REF!,3,FALSE),"")</f>
        <v/>
      </c>
      <c r="D1474" s="101"/>
      <c r="E1474" s="102"/>
      <c r="F1474" s="103"/>
      <c r="G1474" s="107" t="str">
        <f>IFERROR(VLOOKUP(A1474,#REF!,5,FALSE),"")</f>
        <v/>
      </c>
      <c r="H1474" s="108" t="str">
        <f>IFERROR(VLOOKUP(A1474,#REF!,6,FALSE),"")</f>
        <v/>
      </c>
      <c r="I1474" s="105" t="str">
        <f>IFERROR(VLOOKUP(A1474,#REF!,7,FALSE),"")</f>
        <v/>
      </c>
      <c r="J1474" s="109" t="str">
        <f>IFERROR(VLOOKUP(A1474,#REF!,8,FALSE),"")</f>
        <v/>
      </c>
      <c r="M1474" s="104" t="str">
        <f>IFERROR(VLOOKUP(A1474,#REF!,9,FALSE),"")</f>
        <v/>
      </c>
    </row>
    <row r="1475" spans="1:13" hidden="1" x14ac:dyDescent="0.3">
      <c r="A1475" s="108"/>
      <c r="B1475" s="105" t="str">
        <f>IFERROR(VLOOKUP(A1475,#REF!,2,FALSE),"")</f>
        <v/>
      </c>
      <c r="C1475" s="106" t="str">
        <f>IFERROR(VLOOKUP(A1475,#REF!,3,FALSE),"")</f>
        <v/>
      </c>
      <c r="D1475" s="101"/>
      <c r="E1475" s="102"/>
      <c r="F1475" s="103"/>
      <c r="G1475" s="107" t="str">
        <f>IFERROR(VLOOKUP(A1475,#REF!,5,FALSE),"")</f>
        <v/>
      </c>
      <c r="H1475" s="108" t="str">
        <f>IFERROR(VLOOKUP(A1475,#REF!,6,FALSE),"")</f>
        <v/>
      </c>
      <c r="I1475" s="105" t="str">
        <f>IFERROR(VLOOKUP(A1475,#REF!,7,FALSE),"")</f>
        <v/>
      </c>
      <c r="J1475" s="109" t="str">
        <f>IFERROR(VLOOKUP(A1475,#REF!,8,FALSE),"")</f>
        <v/>
      </c>
      <c r="M1475" s="104" t="str">
        <f>IFERROR(VLOOKUP(A1475,#REF!,9,FALSE),"")</f>
        <v/>
      </c>
    </row>
    <row r="1476" spans="1:13" hidden="1" x14ac:dyDescent="0.3">
      <c r="A1476" s="108"/>
      <c r="B1476" s="105" t="str">
        <f>IFERROR(VLOOKUP(A1476,#REF!,2,FALSE),"")</f>
        <v/>
      </c>
      <c r="C1476" s="106" t="str">
        <f>IFERROR(VLOOKUP(A1476,#REF!,3,FALSE),"")</f>
        <v/>
      </c>
      <c r="D1476" s="101"/>
      <c r="E1476" s="102"/>
      <c r="F1476" s="103"/>
      <c r="G1476" s="107" t="str">
        <f>IFERROR(VLOOKUP(A1476,#REF!,5,FALSE),"")</f>
        <v/>
      </c>
      <c r="H1476" s="108" t="str">
        <f>IFERROR(VLOOKUP(A1476,#REF!,6,FALSE),"")</f>
        <v/>
      </c>
      <c r="I1476" s="105" t="str">
        <f>IFERROR(VLOOKUP(A1476,#REF!,7,FALSE),"")</f>
        <v/>
      </c>
      <c r="J1476" s="109" t="str">
        <f>IFERROR(VLOOKUP(A1476,#REF!,8,FALSE),"")</f>
        <v/>
      </c>
      <c r="M1476" s="104" t="str">
        <f>IFERROR(VLOOKUP(A1476,#REF!,9,FALSE),"")</f>
        <v/>
      </c>
    </row>
    <row r="1477" spans="1:13" hidden="1" x14ac:dyDescent="0.3">
      <c r="A1477" s="108"/>
      <c r="B1477" s="105" t="str">
        <f>IFERROR(VLOOKUP(A1477,#REF!,2,FALSE),"")</f>
        <v/>
      </c>
      <c r="C1477" s="106" t="str">
        <f>IFERROR(VLOOKUP(A1477,#REF!,3,FALSE),"")</f>
        <v/>
      </c>
      <c r="D1477" s="101"/>
      <c r="E1477" s="102"/>
      <c r="F1477" s="103"/>
      <c r="G1477" s="107" t="str">
        <f>IFERROR(VLOOKUP(A1477,#REF!,5,FALSE),"")</f>
        <v/>
      </c>
      <c r="H1477" s="108" t="str">
        <f>IFERROR(VLOOKUP(A1477,#REF!,6,FALSE),"")</f>
        <v/>
      </c>
      <c r="I1477" s="105" t="str">
        <f>IFERROR(VLOOKUP(A1477,#REF!,7,FALSE),"")</f>
        <v/>
      </c>
      <c r="J1477" s="109" t="str">
        <f>IFERROR(VLOOKUP(A1477,#REF!,8,FALSE),"")</f>
        <v/>
      </c>
      <c r="M1477" s="104" t="str">
        <f>IFERROR(VLOOKUP(A1477,#REF!,9,FALSE),"")</f>
        <v/>
      </c>
    </row>
    <row r="1478" spans="1:13" hidden="1" x14ac:dyDescent="0.3">
      <c r="A1478" s="108"/>
      <c r="B1478" s="105" t="str">
        <f>IFERROR(VLOOKUP(A1478,#REF!,2,FALSE),"")</f>
        <v/>
      </c>
      <c r="C1478" s="106" t="str">
        <f>IFERROR(VLOOKUP(A1478,#REF!,3,FALSE),"")</f>
        <v/>
      </c>
      <c r="D1478" s="110" t="str">
        <f>IFERROR(VLOOKUP(#REF!,#REF!,4,FALSE),"")</f>
        <v/>
      </c>
      <c r="E1478" s="110" t="str">
        <f>IFERROR(VLOOKUP(#REF!,#REF!,4,FALSE),"")</f>
        <v/>
      </c>
      <c r="F1478" s="111" t="str">
        <f>IFERROR(VLOOKUP(A1478,#REF!,4,FALSE),"")</f>
        <v/>
      </c>
      <c r="G1478" s="107" t="str">
        <f>IFERROR(VLOOKUP(A1478,#REF!,5,FALSE),"")</f>
        <v/>
      </c>
      <c r="H1478" s="108" t="str">
        <f>IFERROR(VLOOKUP(A1478,#REF!,6,FALSE),"")</f>
        <v/>
      </c>
      <c r="I1478" s="105" t="str">
        <f>IFERROR(VLOOKUP(A1478,#REF!,7,FALSE),"")</f>
        <v/>
      </c>
      <c r="J1478" s="109" t="str">
        <f>IFERROR(VLOOKUP(A1478,#REF!,8,FALSE),"")</f>
        <v/>
      </c>
      <c r="M1478" s="104" t="str">
        <f>IFERROR(VLOOKUP(A1478,#REF!,9,FALSE),"")</f>
        <v/>
      </c>
    </row>
    <row r="1479" spans="1:13" hidden="1" x14ac:dyDescent="0.3">
      <c r="A1479" s="108"/>
      <c r="B1479" s="105" t="str">
        <f>IFERROR(VLOOKUP(A1479,#REF!,2,FALSE),"")</f>
        <v/>
      </c>
      <c r="C1479" s="106" t="str">
        <f>IFERROR(VLOOKUP(A1479,#REF!,3,FALSE),"")</f>
        <v/>
      </c>
      <c r="D1479" s="110" t="str">
        <f>IFERROR(VLOOKUP(#REF!,#REF!,4,FALSE),"")</f>
        <v/>
      </c>
      <c r="E1479" s="110" t="str">
        <f>IFERROR(VLOOKUP(#REF!,#REF!,4,FALSE),"")</f>
        <v/>
      </c>
      <c r="F1479" s="111" t="str">
        <f>IFERROR(VLOOKUP(A1479,#REF!,4,FALSE),"")</f>
        <v/>
      </c>
      <c r="G1479" s="107" t="str">
        <f>IFERROR(VLOOKUP(A1479,#REF!,5,FALSE),"")</f>
        <v/>
      </c>
      <c r="H1479" s="108" t="str">
        <f>IFERROR(VLOOKUP(A1479,#REF!,6,FALSE),"")</f>
        <v/>
      </c>
      <c r="I1479" s="105" t="str">
        <f>IFERROR(VLOOKUP(A1479,#REF!,7,FALSE),"")</f>
        <v/>
      </c>
      <c r="J1479" s="109" t="str">
        <f>IFERROR(VLOOKUP(A1479,#REF!,8,FALSE),"")</f>
        <v/>
      </c>
      <c r="M1479" s="104" t="str">
        <f>IFERROR(VLOOKUP(A1479,#REF!,9,FALSE),"")</f>
        <v/>
      </c>
    </row>
    <row r="1480" spans="1:13" hidden="1" x14ac:dyDescent="0.3">
      <c r="A1480" s="108"/>
      <c r="B1480" s="105" t="str">
        <f>IFERROR(VLOOKUP(A1480,#REF!,2,FALSE),"")</f>
        <v/>
      </c>
      <c r="C1480" s="106" t="str">
        <f>IFERROR(VLOOKUP(A1480,#REF!,3,FALSE),"")</f>
        <v/>
      </c>
      <c r="D1480" s="110" t="str">
        <f>IFERROR(VLOOKUP(#REF!,#REF!,4,FALSE),"")</f>
        <v/>
      </c>
      <c r="E1480" s="110" t="str">
        <f>IFERROR(VLOOKUP(#REF!,#REF!,4,FALSE),"")</f>
        <v/>
      </c>
      <c r="F1480" s="111" t="str">
        <f>IFERROR(VLOOKUP(A1480,#REF!,4,FALSE),"")</f>
        <v/>
      </c>
      <c r="G1480" s="107" t="str">
        <f>IFERROR(VLOOKUP(A1480,#REF!,5,FALSE),"")</f>
        <v/>
      </c>
      <c r="H1480" s="108" t="str">
        <f>IFERROR(VLOOKUP(A1480,#REF!,6,FALSE),"")</f>
        <v/>
      </c>
      <c r="I1480" s="105" t="str">
        <f>IFERROR(VLOOKUP(A1480,#REF!,7,FALSE),"")</f>
        <v/>
      </c>
      <c r="J1480" s="109" t="str">
        <f>IFERROR(VLOOKUP(A1480,#REF!,8,FALSE),"")</f>
        <v/>
      </c>
      <c r="M1480" s="104" t="str">
        <f>IFERROR(VLOOKUP(A1480,#REF!,9,FALSE),"")</f>
        <v/>
      </c>
    </row>
    <row r="1481" spans="1:13" hidden="1" x14ac:dyDescent="0.3">
      <c r="A1481" s="108"/>
      <c r="B1481" s="105" t="str">
        <f>IFERROR(VLOOKUP(A1481,#REF!,2,FALSE),"")</f>
        <v/>
      </c>
      <c r="C1481" s="106" t="str">
        <f>IFERROR(VLOOKUP(A1481,#REF!,3,FALSE),"")</f>
        <v/>
      </c>
      <c r="D1481" s="110" t="str">
        <f>IFERROR(VLOOKUP(#REF!,#REF!,4,FALSE),"")</f>
        <v/>
      </c>
      <c r="E1481" s="110" t="str">
        <f>IFERROR(VLOOKUP(#REF!,#REF!,4,FALSE),"")</f>
        <v/>
      </c>
      <c r="F1481" s="111" t="str">
        <f>IFERROR(VLOOKUP(A1481,#REF!,4,FALSE),"")</f>
        <v/>
      </c>
      <c r="G1481" s="107" t="str">
        <f>IFERROR(VLOOKUP(A1481,#REF!,5,FALSE),"")</f>
        <v/>
      </c>
      <c r="H1481" s="108" t="str">
        <f>IFERROR(VLOOKUP(A1481,#REF!,6,FALSE),"")</f>
        <v/>
      </c>
      <c r="I1481" s="105" t="str">
        <f>IFERROR(VLOOKUP(A1481,#REF!,7,FALSE),"")</f>
        <v/>
      </c>
      <c r="J1481" s="109" t="str">
        <f>IFERROR(VLOOKUP(A1481,#REF!,8,FALSE),"")</f>
        <v/>
      </c>
      <c r="M1481" s="104" t="str">
        <f>IFERROR(VLOOKUP(A1481,#REF!,9,FALSE),"")</f>
        <v/>
      </c>
    </row>
    <row r="1482" spans="1:13" hidden="1" x14ac:dyDescent="0.3">
      <c r="A1482" s="108"/>
      <c r="B1482" s="105" t="str">
        <f>IFERROR(VLOOKUP(A1482,#REF!,2,FALSE),"")</f>
        <v/>
      </c>
      <c r="C1482" s="106" t="str">
        <f>IFERROR(VLOOKUP(A1482,#REF!,3,FALSE),"")</f>
        <v/>
      </c>
      <c r="D1482" s="110" t="str">
        <f>IFERROR(VLOOKUP(#REF!,#REF!,4,FALSE),"")</f>
        <v/>
      </c>
      <c r="E1482" s="110" t="str">
        <f>IFERROR(VLOOKUP(#REF!,#REF!,4,FALSE),"")</f>
        <v/>
      </c>
      <c r="F1482" s="111" t="str">
        <f>IFERROR(VLOOKUP(A1482,#REF!,4,FALSE),"")</f>
        <v/>
      </c>
      <c r="G1482" s="107" t="str">
        <f>IFERROR(VLOOKUP(A1482,#REF!,5,FALSE),"")</f>
        <v/>
      </c>
      <c r="H1482" s="108" t="str">
        <f>IFERROR(VLOOKUP(A1482,#REF!,6,FALSE),"")</f>
        <v/>
      </c>
      <c r="I1482" s="105" t="str">
        <f>IFERROR(VLOOKUP(A1482,#REF!,7,FALSE),"")</f>
        <v/>
      </c>
      <c r="J1482" s="109" t="str">
        <f>IFERROR(VLOOKUP(A1482,#REF!,8,FALSE),"")</f>
        <v/>
      </c>
      <c r="M1482" s="104" t="str">
        <f>IFERROR(VLOOKUP(A1482,#REF!,9,FALSE),"")</f>
        <v/>
      </c>
    </row>
    <row r="1483" spans="1:13" hidden="1" x14ac:dyDescent="0.3">
      <c r="A1483" s="108"/>
      <c r="B1483" s="105" t="str">
        <f>IFERROR(VLOOKUP(A1483,#REF!,2,FALSE),"")</f>
        <v/>
      </c>
      <c r="C1483" s="106" t="str">
        <f>IFERROR(VLOOKUP(A1483,#REF!,3,FALSE),"")</f>
        <v/>
      </c>
      <c r="D1483" s="110" t="str">
        <f>IFERROR(VLOOKUP(#REF!,#REF!,4,FALSE),"")</f>
        <v/>
      </c>
      <c r="E1483" s="110" t="str">
        <f>IFERROR(VLOOKUP(#REF!,#REF!,4,FALSE),"")</f>
        <v/>
      </c>
      <c r="F1483" s="111" t="str">
        <f>IFERROR(VLOOKUP(A1483,#REF!,4,FALSE),"")</f>
        <v/>
      </c>
      <c r="G1483" s="107" t="str">
        <f>IFERROR(VLOOKUP(A1483,#REF!,5,FALSE),"")</f>
        <v/>
      </c>
      <c r="H1483" s="108" t="str">
        <f>IFERROR(VLOOKUP(A1483,#REF!,6,FALSE),"")</f>
        <v/>
      </c>
      <c r="I1483" s="105" t="str">
        <f>IFERROR(VLOOKUP(A1483,#REF!,7,FALSE),"")</f>
        <v/>
      </c>
      <c r="J1483" s="109" t="str">
        <f>IFERROR(VLOOKUP(A1483,#REF!,8,FALSE),"")</f>
        <v/>
      </c>
      <c r="M1483" s="104" t="str">
        <f>IFERROR(VLOOKUP(A1483,#REF!,9,FALSE),"")</f>
        <v/>
      </c>
    </row>
    <row r="1484" spans="1:13" hidden="1" x14ac:dyDescent="0.3">
      <c r="A1484" s="108"/>
      <c r="B1484" s="105" t="str">
        <f>IFERROR(VLOOKUP(A1484,#REF!,2,FALSE),"")</f>
        <v/>
      </c>
      <c r="C1484" s="106" t="str">
        <f>IFERROR(VLOOKUP(A1484,#REF!,3,FALSE),"")</f>
        <v/>
      </c>
      <c r="D1484" s="110" t="str">
        <f>IFERROR(VLOOKUP(#REF!,#REF!,4,FALSE),"")</f>
        <v/>
      </c>
      <c r="E1484" s="110" t="str">
        <f>IFERROR(VLOOKUP(#REF!,#REF!,4,FALSE),"")</f>
        <v/>
      </c>
      <c r="F1484" s="111" t="str">
        <f>IFERROR(VLOOKUP(A1484,#REF!,4,FALSE),"")</f>
        <v/>
      </c>
      <c r="G1484" s="107" t="str">
        <f>IFERROR(VLOOKUP(A1484,#REF!,5,FALSE),"")</f>
        <v/>
      </c>
      <c r="H1484" s="108" t="str">
        <f>IFERROR(VLOOKUP(A1484,#REF!,6,FALSE),"")</f>
        <v/>
      </c>
      <c r="I1484" s="105" t="str">
        <f>IFERROR(VLOOKUP(A1484,#REF!,7,FALSE),"")</f>
        <v/>
      </c>
      <c r="J1484" s="109" t="str">
        <f>IFERROR(VLOOKUP(A1484,#REF!,8,FALSE),"")</f>
        <v/>
      </c>
      <c r="M1484" s="104" t="str">
        <f>IFERROR(VLOOKUP(A1484,#REF!,9,FALSE),"")</f>
        <v/>
      </c>
    </row>
    <row r="1485" spans="1:13" hidden="1" x14ac:dyDescent="0.3">
      <c r="A1485" s="108"/>
      <c r="B1485" s="105" t="str">
        <f>IFERROR(VLOOKUP(A1485,#REF!,2,FALSE),"")</f>
        <v/>
      </c>
      <c r="C1485" s="106" t="str">
        <f>IFERROR(VLOOKUP(A1485,#REF!,3,FALSE),"")</f>
        <v/>
      </c>
      <c r="D1485" s="110" t="str">
        <f>IFERROR(VLOOKUP(#REF!,#REF!,4,FALSE),"")</f>
        <v/>
      </c>
      <c r="E1485" s="110" t="str">
        <f>IFERROR(VLOOKUP(#REF!,#REF!,4,FALSE),"")</f>
        <v/>
      </c>
      <c r="F1485" s="111" t="str">
        <f>IFERROR(VLOOKUP(A1485,#REF!,4,FALSE),"")</f>
        <v/>
      </c>
      <c r="G1485" s="107" t="str">
        <f>IFERROR(VLOOKUP(A1485,#REF!,5,FALSE),"")</f>
        <v/>
      </c>
      <c r="H1485" s="108" t="str">
        <f>IFERROR(VLOOKUP(A1485,#REF!,6,FALSE),"")</f>
        <v/>
      </c>
      <c r="I1485" s="105" t="str">
        <f>IFERROR(VLOOKUP(A1485,#REF!,7,FALSE),"")</f>
        <v/>
      </c>
      <c r="J1485" s="109" t="str">
        <f>IFERROR(VLOOKUP(A1485,#REF!,8,FALSE),"")</f>
        <v/>
      </c>
      <c r="M1485" s="104" t="str">
        <f>IFERROR(VLOOKUP(A1485,#REF!,9,FALSE),"")</f>
        <v/>
      </c>
    </row>
    <row r="1486" spans="1:13" hidden="1" x14ac:dyDescent="0.3">
      <c r="A1486" s="108"/>
      <c r="B1486" s="105" t="str">
        <f>IFERROR(VLOOKUP(A1486,#REF!,2,FALSE),"")</f>
        <v/>
      </c>
      <c r="C1486" s="106" t="str">
        <f>IFERROR(VLOOKUP(A1486,#REF!,3,FALSE),"")</f>
        <v/>
      </c>
      <c r="D1486" s="110" t="str">
        <f>IFERROR(VLOOKUP(#REF!,#REF!,4,FALSE),"")</f>
        <v/>
      </c>
      <c r="E1486" s="110" t="str">
        <f>IFERROR(VLOOKUP(#REF!,#REF!,4,FALSE),"")</f>
        <v/>
      </c>
      <c r="F1486" s="111" t="str">
        <f>IFERROR(VLOOKUP(A1486,#REF!,4,FALSE),"")</f>
        <v/>
      </c>
      <c r="G1486" s="107" t="str">
        <f>IFERROR(VLOOKUP(A1486,#REF!,5,FALSE),"")</f>
        <v/>
      </c>
      <c r="H1486" s="108" t="str">
        <f>IFERROR(VLOOKUP(A1486,#REF!,6,FALSE),"")</f>
        <v/>
      </c>
      <c r="I1486" s="105" t="str">
        <f>IFERROR(VLOOKUP(A1486,#REF!,7,FALSE),"")</f>
        <v/>
      </c>
      <c r="J1486" s="109" t="str">
        <f>IFERROR(VLOOKUP(A1486,#REF!,8,FALSE),"")</f>
        <v/>
      </c>
      <c r="M1486" s="104" t="str">
        <f>IFERROR(VLOOKUP(A1486,#REF!,9,FALSE),"")</f>
        <v/>
      </c>
    </row>
    <row r="1487" spans="1:13" hidden="1" x14ac:dyDescent="0.3">
      <c r="A1487" s="108"/>
      <c r="B1487" s="105" t="str">
        <f>IFERROR(VLOOKUP(A1487,#REF!,2,FALSE),"")</f>
        <v/>
      </c>
      <c r="C1487" s="106" t="str">
        <f>IFERROR(VLOOKUP(A1487,#REF!,3,FALSE),"")</f>
        <v/>
      </c>
      <c r="D1487" s="110" t="str">
        <f>IFERROR(VLOOKUP(#REF!,#REF!,4,FALSE),"")</f>
        <v/>
      </c>
      <c r="E1487" s="110" t="str">
        <f>IFERROR(VLOOKUP(#REF!,#REF!,4,FALSE),"")</f>
        <v/>
      </c>
      <c r="F1487" s="111" t="str">
        <f>IFERROR(VLOOKUP(A1487,#REF!,4,FALSE),"")</f>
        <v/>
      </c>
      <c r="G1487" s="107" t="str">
        <f>IFERROR(VLOOKUP(A1487,#REF!,5,FALSE),"")</f>
        <v/>
      </c>
      <c r="H1487" s="108" t="str">
        <f>IFERROR(VLOOKUP(A1487,#REF!,6,FALSE),"")</f>
        <v/>
      </c>
      <c r="I1487" s="105" t="str">
        <f>IFERROR(VLOOKUP(A1487,#REF!,7,FALSE),"")</f>
        <v/>
      </c>
      <c r="J1487" s="109" t="str">
        <f>IFERROR(VLOOKUP(A1487,#REF!,8,FALSE),"")</f>
        <v/>
      </c>
      <c r="M1487" s="104" t="str">
        <f>IFERROR(VLOOKUP(A1487,#REF!,9,FALSE),"")</f>
        <v/>
      </c>
    </row>
    <row r="1488" spans="1:13" hidden="1" x14ac:dyDescent="0.3">
      <c r="A1488" s="108"/>
      <c r="B1488" s="105" t="str">
        <f>IFERROR(VLOOKUP(A1488,#REF!,2,FALSE),"")</f>
        <v/>
      </c>
      <c r="C1488" s="106" t="str">
        <f>IFERROR(VLOOKUP(A1488,#REF!,3,FALSE),"")</f>
        <v/>
      </c>
      <c r="D1488" s="110" t="str">
        <f>IFERROR(VLOOKUP(#REF!,#REF!,4,FALSE),"")</f>
        <v/>
      </c>
      <c r="E1488" s="110" t="str">
        <f>IFERROR(VLOOKUP(#REF!,#REF!,4,FALSE),"")</f>
        <v/>
      </c>
      <c r="F1488" s="111" t="str">
        <f>IFERROR(VLOOKUP(A1488,#REF!,4,FALSE),"")</f>
        <v/>
      </c>
      <c r="G1488" s="107" t="str">
        <f>IFERROR(VLOOKUP(A1488,#REF!,5,FALSE),"")</f>
        <v/>
      </c>
      <c r="H1488" s="108" t="str">
        <f>IFERROR(VLOOKUP(A1488,#REF!,6,FALSE),"")</f>
        <v/>
      </c>
      <c r="I1488" s="105" t="str">
        <f>IFERROR(VLOOKUP(A1488,#REF!,7,FALSE),"")</f>
        <v/>
      </c>
      <c r="J1488" s="109" t="str">
        <f>IFERROR(VLOOKUP(A1488,#REF!,8,FALSE),"")</f>
        <v/>
      </c>
      <c r="M1488" s="104" t="str">
        <f>IFERROR(VLOOKUP(A1488,#REF!,9,FALSE),"")</f>
        <v/>
      </c>
    </row>
    <row r="1489" spans="1:13" hidden="1" x14ac:dyDescent="0.3">
      <c r="A1489" s="108"/>
      <c r="B1489" s="105" t="str">
        <f>IFERROR(VLOOKUP(A1489,#REF!,2,FALSE),"")</f>
        <v/>
      </c>
      <c r="C1489" s="106" t="str">
        <f>IFERROR(VLOOKUP(A1489,#REF!,3,FALSE),"")</f>
        <v/>
      </c>
      <c r="D1489" s="110" t="str">
        <f>IFERROR(VLOOKUP(#REF!,#REF!,4,FALSE),"")</f>
        <v/>
      </c>
      <c r="E1489" s="110" t="str">
        <f>IFERROR(VLOOKUP(#REF!,#REF!,4,FALSE),"")</f>
        <v/>
      </c>
      <c r="F1489" s="111" t="str">
        <f>IFERROR(VLOOKUP(A1489,#REF!,4,FALSE),"")</f>
        <v/>
      </c>
      <c r="G1489" s="107" t="str">
        <f>IFERROR(VLOOKUP(A1489,#REF!,5,FALSE),"")</f>
        <v/>
      </c>
      <c r="H1489" s="108" t="str">
        <f>IFERROR(VLOOKUP(A1489,#REF!,6,FALSE),"")</f>
        <v/>
      </c>
      <c r="I1489" s="105" t="str">
        <f>IFERROR(VLOOKUP(A1489,#REF!,7,FALSE),"")</f>
        <v/>
      </c>
      <c r="J1489" s="109" t="str">
        <f>IFERROR(VLOOKUP(A1489,#REF!,8,FALSE),"")</f>
        <v/>
      </c>
      <c r="M1489" s="104" t="str">
        <f>IFERROR(VLOOKUP(A1489,#REF!,9,FALSE),"")</f>
        <v/>
      </c>
    </row>
    <row r="1490" spans="1:13" hidden="1" x14ac:dyDescent="0.3">
      <c r="A1490" s="108"/>
      <c r="B1490" s="105" t="str">
        <f>IFERROR(VLOOKUP(A1490,#REF!,2,FALSE),"")</f>
        <v/>
      </c>
      <c r="C1490" s="106" t="str">
        <f>IFERROR(VLOOKUP(A1490,#REF!,3,FALSE),"")</f>
        <v/>
      </c>
      <c r="D1490" s="110" t="str">
        <f>IFERROR(VLOOKUP(#REF!,#REF!,4,FALSE),"")</f>
        <v/>
      </c>
      <c r="E1490" s="110" t="str">
        <f>IFERROR(VLOOKUP(#REF!,#REF!,4,FALSE),"")</f>
        <v/>
      </c>
      <c r="F1490" s="111" t="str">
        <f>IFERROR(VLOOKUP(A1490,#REF!,4,FALSE),"")</f>
        <v/>
      </c>
      <c r="G1490" s="107" t="str">
        <f>IFERROR(VLOOKUP(A1490,#REF!,5,FALSE),"")</f>
        <v/>
      </c>
      <c r="H1490" s="108" t="str">
        <f>IFERROR(VLOOKUP(A1490,#REF!,6,FALSE),"")</f>
        <v/>
      </c>
      <c r="I1490" s="105" t="str">
        <f>IFERROR(VLOOKUP(A1490,#REF!,7,FALSE),"")</f>
        <v/>
      </c>
      <c r="J1490" s="109" t="str">
        <f>IFERROR(VLOOKUP(A1490,#REF!,8,FALSE),"")</f>
        <v/>
      </c>
      <c r="M1490" s="104" t="str">
        <f>IFERROR(VLOOKUP(A1490,#REF!,9,FALSE),"")</f>
        <v/>
      </c>
    </row>
    <row r="1491" spans="1:13" hidden="1" x14ac:dyDescent="0.3">
      <c r="A1491" s="108"/>
      <c r="B1491" s="105" t="str">
        <f>IFERROR(VLOOKUP(A1491,#REF!,2,FALSE),"")</f>
        <v/>
      </c>
      <c r="C1491" s="106" t="str">
        <f>IFERROR(VLOOKUP(A1491,#REF!,3,FALSE),"")</f>
        <v/>
      </c>
      <c r="D1491" s="110" t="str">
        <f>IFERROR(VLOOKUP(#REF!,#REF!,4,FALSE),"")</f>
        <v/>
      </c>
      <c r="E1491" s="110" t="str">
        <f>IFERROR(VLOOKUP(#REF!,#REF!,4,FALSE),"")</f>
        <v/>
      </c>
      <c r="F1491" s="111" t="str">
        <f>IFERROR(VLOOKUP(A1491,#REF!,4,FALSE),"")</f>
        <v/>
      </c>
      <c r="G1491" s="107" t="str">
        <f>IFERROR(VLOOKUP(A1491,#REF!,5,FALSE),"")</f>
        <v/>
      </c>
      <c r="H1491" s="108" t="str">
        <f>IFERROR(VLOOKUP(A1491,#REF!,6,FALSE),"")</f>
        <v/>
      </c>
      <c r="I1491" s="105" t="str">
        <f>IFERROR(VLOOKUP(A1491,#REF!,7,FALSE),"")</f>
        <v/>
      </c>
      <c r="J1491" s="109" t="str">
        <f>IFERROR(VLOOKUP(A1491,#REF!,8,FALSE),"")</f>
        <v/>
      </c>
      <c r="M1491" s="104" t="str">
        <f>IFERROR(VLOOKUP(A1491,#REF!,9,FALSE),"")</f>
        <v/>
      </c>
    </row>
    <row r="1492" spans="1:13" hidden="1" x14ac:dyDescent="0.3">
      <c r="A1492" s="108"/>
      <c r="B1492" s="105" t="str">
        <f>IFERROR(VLOOKUP(A1492,#REF!,2,FALSE),"")</f>
        <v/>
      </c>
      <c r="C1492" s="106" t="str">
        <f>IFERROR(VLOOKUP(A1492,#REF!,3,FALSE),"")</f>
        <v/>
      </c>
      <c r="D1492" s="110" t="str">
        <f>IFERROR(VLOOKUP(#REF!,#REF!,4,FALSE),"")</f>
        <v/>
      </c>
      <c r="E1492" s="110" t="str">
        <f>IFERROR(VLOOKUP(#REF!,#REF!,4,FALSE),"")</f>
        <v/>
      </c>
      <c r="F1492" s="111" t="str">
        <f>IFERROR(VLOOKUP(A1492,#REF!,4,FALSE),"")</f>
        <v/>
      </c>
      <c r="G1492" s="107" t="str">
        <f>IFERROR(VLOOKUP(A1492,#REF!,5,FALSE),"")</f>
        <v/>
      </c>
      <c r="H1492" s="108" t="str">
        <f>IFERROR(VLOOKUP(A1492,#REF!,6,FALSE),"")</f>
        <v/>
      </c>
      <c r="I1492" s="105" t="str">
        <f>IFERROR(VLOOKUP(A1492,#REF!,7,FALSE),"")</f>
        <v/>
      </c>
      <c r="J1492" s="109" t="str">
        <f>IFERROR(VLOOKUP(A1492,#REF!,8,FALSE),"")</f>
        <v/>
      </c>
      <c r="M1492" s="104" t="str">
        <f>IFERROR(VLOOKUP(A1492,#REF!,9,FALSE),"")</f>
        <v/>
      </c>
    </row>
    <row r="1493" spans="1:13" hidden="1" x14ac:dyDescent="0.3">
      <c r="A1493" s="108"/>
      <c r="B1493" s="105" t="str">
        <f>IFERROR(VLOOKUP(A1493,#REF!,2,FALSE),"")</f>
        <v/>
      </c>
      <c r="C1493" s="106" t="str">
        <f>IFERROR(VLOOKUP(A1493,#REF!,3,FALSE),"")</f>
        <v/>
      </c>
      <c r="D1493" s="110" t="str">
        <f>IFERROR(VLOOKUP(#REF!,#REF!,4,FALSE),"")</f>
        <v/>
      </c>
      <c r="E1493" s="110" t="str">
        <f>IFERROR(VLOOKUP(#REF!,#REF!,4,FALSE),"")</f>
        <v/>
      </c>
      <c r="F1493" s="111" t="str">
        <f>IFERROR(VLOOKUP(A1493,#REF!,4,FALSE),"")</f>
        <v/>
      </c>
      <c r="G1493" s="107" t="str">
        <f>IFERROR(VLOOKUP(A1493,#REF!,5,FALSE),"")</f>
        <v/>
      </c>
      <c r="H1493" s="108" t="str">
        <f>IFERROR(VLOOKUP(A1493,#REF!,6,FALSE),"")</f>
        <v/>
      </c>
      <c r="I1493" s="105" t="str">
        <f>IFERROR(VLOOKUP(A1493,#REF!,7,FALSE),"")</f>
        <v/>
      </c>
      <c r="J1493" s="109" t="str">
        <f>IFERROR(VLOOKUP(A1493,#REF!,8,FALSE),"")</f>
        <v/>
      </c>
      <c r="M1493" s="104" t="str">
        <f>IFERROR(VLOOKUP(A1493,#REF!,9,FALSE),"")</f>
        <v/>
      </c>
    </row>
    <row r="1494" spans="1:13" hidden="1" x14ac:dyDescent="0.3">
      <c r="A1494" s="108"/>
      <c r="B1494" s="105" t="str">
        <f>IFERROR(VLOOKUP(A1494,#REF!,2,FALSE),"")</f>
        <v/>
      </c>
      <c r="C1494" s="106" t="str">
        <f>IFERROR(VLOOKUP(A1494,#REF!,3,FALSE),"")</f>
        <v/>
      </c>
      <c r="D1494" s="110" t="str">
        <f>IFERROR(VLOOKUP(#REF!,#REF!,4,FALSE),"")</f>
        <v/>
      </c>
      <c r="E1494" s="110" t="str">
        <f>IFERROR(VLOOKUP(#REF!,#REF!,4,FALSE),"")</f>
        <v/>
      </c>
      <c r="F1494" s="111" t="str">
        <f>IFERROR(VLOOKUP(A1494,#REF!,4,FALSE),"")</f>
        <v/>
      </c>
      <c r="G1494" s="107" t="str">
        <f>IFERROR(VLOOKUP(A1494,#REF!,5,FALSE),"")</f>
        <v/>
      </c>
      <c r="H1494" s="108" t="str">
        <f>IFERROR(VLOOKUP(A1494,#REF!,6,FALSE),"")</f>
        <v/>
      </c>
      <c r="I1494" s="105" t="str">
        <f>IFERROR(VLOOKUP(A1494,#REF!,7,FALSE),"")</f>
        <v/>
      </c>
      <c r="J1494" s="109" t="str">
        <f>IFERROR(VLOOKUP(A1494,#REF!,8,FALSE),"")</f>
        <v/>
      </c>
      <c r="M1494" s="104" t="str">
        <f>IFERROR(VLOOKUP(A1494,#REF!,9,FALSE),"")</f>
        <v/>
      </c>
    </row>
    <row r="1495" spans="1:13" hidden="1" x14ac:dyDescent="0.3">
      <c r="A1495" s="108"/>
      <c r="B1495" s="105" t="str">
        <f>IFERROR(VLOOKUP(A1495,#REF!,2,FALSE),"")</f>
        <v/>
      </c>
      <c r="C1495" s="106" t="str">
        <f>IFERROR(VLOOKUP(A1495,#REF!,3,FALSE),"")</f>
        <v/>
      </c>
      <c r="D1495" s="110" t="str">
        <f>IFERROR(VLOOKUP(#REF!,#REF!,4,FALSE),"")</f>
        <v/>
      </c>
      <c r="E1495" s="110" t="str">
        <f>IFERROR(VLOOKUP(#REF!,#REF!,4,FALSE),"")</f>
        <v/>
      </c>
      <c r="F1495" s="111" t="str">
        <f>IFERROR(VLOOKUP(A1495,#REF!,4,FALSE),"")</f>
        <v/>
      </c>
      <c r="G1495" s="107" t="str">
        <f>IFERROR(VLOOKUP(A1495,#REF!,5,FALSE),"")</f>
        <v/>
      </c>
      <c r="H1495" s="108" t="str">
        <f>IFERROR(VLOOKUP(A1495,#REF!,6,FALSE),"")</f>
        <v/>
      </c>
      <c r="I1495" s="105" t="str">
        <f>IFERROR(VLOOKUP(A1495,#REF!,7,FALSE),"")</f>
        <v/>
      </c>
      <c r="J1495" s="109" t="str">
        <f>IFERROR(VLOOKUP(A1495,#REF!,8,FALSE),"")</f>
        <v/>
      </c>
      <c r="M1495" s="104" t="str">
        <f>IFERROR(VLOOKUP(A1495,#REF!,9,FALSE),"")</f>
        <v/>
      </c>
    </row>
    <row r="1496" spans="1:13" hidden="1" x14ac:dyDescent="0.3">
      <c r="A1496" s="108"/>
      <c r="B1496" s="105" t="str">
        <f>IFERROR(VLOOKUP(A1496,#REF!,2,FALSE),"")</f>
        <v/>
      </c>
      <c r="C1496" s="106" t="str">
        <f>IFERROR(VLOOKUP(A1496,#REF!,3,FALSE),"")</f>
        <v/>
      </c>
      <c r="D1496" s="110" t="str">
        <f>IFERROR(VLOOKUP(#REF!,#REF!,4,FALSE),"")</f>
        <v/>
      </c>
      <c r="E1496" s="110" t="str">
        <f>IFERROR(VLOOKUP(#REF!,#REF!,4,FALSE),"")</f>
        <v/>
      </c>
      <c r="F1496" s="111" t="str">
        <f>IFERROR(VLOOKUP(A1496,#REF!,4,FALSE),"")</f>
        <v/>
      </c>
      <c r="G1496" s="107" t="str">
        <f>IFERROR(VLOOKUP(A1496,#REF!,5,FALSE),"")</f>
        <v/>
      </c>
      <c r="H1496" s="108" t="str">
        <f>IFERROR(VLOOKUP(A1496,#REF!,6,FALSE),"")</f>
        <v/>
      </c>
      <c r="I1496" s="105" t="str">
        <f>IFERROR(VLOOKUP(A1496,#REF!,7,FALSE),"")</f>
        <v/>
      </c>
      <c r="J1496" s="109" t="str">
        <f>IFERROR(VLOOKUP(A1496,#REF!,8,FALSE),"")</f>
        <v/>
      </c>
      <c r="M1496" s="104" t="str">
        <f>IFERROR(VLOOKUP(A1496,#REF!,9,FALSE),"")</f>
        <v/>
      </c>
    </row>
    <row r="1497" spans="1:13" hidden="1" x14ac:dyDescent="0.3">
      <c r="A1497" s="108"/>
      <c r="B1497" s="105" t="str">
        <f>IFERROR(VLOOKUP(A1497,#REF!,2,FALSE),"")</f>
        <v/>
      </c>
      <c r="C1497" s="106" t="str">
        <f>IFERROR(VLOOKUP(A1497,#REF!,3,FALSE),"")</f>
        <v/>
      </c>
      <c r="D1497" s="110" t="str">
        <f>IFERROR(VLOOKUP(#REF!,#REF!,4,FALSE),"")</f>
        <v/>
      </c>
      <c r="E1497" s="110" t="str">
        <f>IFERROR(VLOOKUP(#REF!,#REF!,4,FALSE),"")</f>
        <v/>
      </c>
      <c r="F1497" s="111" t="str">
        <f>IFERROR(VLOOKUP(A1497,#REF!,4,FALSE),"")</f>
        <v/>
      </c>
      <c r="G1497" s="107" t="str">
        <f>IFERROR(VLOOKUP(A1497,#REF!,5,FALSE),"")</f>
        <v/>
      </c>
      <c r="H1497" s="108" t="str">
        <f>IFERROR(VLOOKUP(A1497,#REF!,6,FALSE),"")</f>
        <v/>
      </c>
      <c r="I1497" s="105" t="str">
        <f>IFERROR(VLOOKUP(A1497,#REF!,7,FALSE),"")</f>
        <v/>
      </c>
      <c r="J1497" s="109" t="str">
        <f>IFERROR(VLOOKUP(A1497,#REF!,8,FALSE),"")</f>
        <v/>
      </c>
      <c r="M1497" s="104" t="str">
        <f>IFERROR(VLOOKUP(A1497,#REF!,9,FALSE),"")</f>
        <v/>
      </c>
    </row>
    <row r="1498" spans="1:13" hidden="1" x14ac:dyDescent="0.3">
      <c r="A1498" s="108"/>
      <c r="B1498" s="105" t="str">
        <f>IFERROR(VLOOKUP(A1498,#REF!,2,FALSE),"")</f>
        <v/>
      </c>
      <c r="C1498" s="106" t="str">
        <f>IFERROR(VLOOKUP(A1498,#REF!,3,FALSE),"")</f>
        <v/>
      </c>
      <c r="D1498" s="110" t="str">
        <f>IFERROR(VLOOKUP(#REF!,#REF!,4,FALSE),"")</f>
        <v/>
      </c>
      <c r="E1498" s="110" t="str">
        <f>IFERROR(VLOOKUP(#REF!,#REF!,4,FALSE),"")</f>
        <v/>
      </c>
      <c r="F1498" s="111" t="str">
        <f>IFERROR(VLOOKUP(A1498,#REF!,4,FALSE),"")</f>
        <v/>
      </c>
      <c r="G1498" s="107" t="str">
        <f>IFERROR(VLOOKUP(A1498,#REF!,5,FALSE),"")</f>
        <v/>
      </c>
      <c r="H1498" s="108" t="str">
        <f>IFERROR(VLOOKUP(A1498,#REF!,6,FALSE),"")</f>
        <v/>
      </c>
      <c r="I1498" s="105" t="str">
        <f>IFERROR(VLOOKUP(A1498,#REF!,7,FALSE),"")</f>
        <v/>
      </c>
      <c r="J1498" s="109" t="str">
        <f>IFERROR(VLOOKUP(A1498,#REF!,8,FALSE),"")</f>
        <v/>
      </c>
      <c r="M1498" s="104" t="str">
        <f>IFERROR(VLOOKUP(A1498,#REF!,9,FALSE),"")</f>
        <v/>
      </c>
    </row>
    <row r="1499" spans="1:13" hidden="1" x14ac:dyDescent="0.3">
      <c r="A1499" s="108"/>
      <c r="B1499" s="105" t="str">
        <f>IFERROR(VLOOKUP(A1499,#REF!,2,FALSE),"")</f>
        <v/>
      </c>
      <c r="C1499" s="106" t="str">
        <f>IFERROR(VLOOKUP(A1499,#REF!,3,FALSE),"")</f>
        <v/>
      </c>
      <c r="D1499" s="110" t="str">
        <f>IFERROR(VLOOKUP(#REF!,#REF!,4,FALSE),"")</f>
        <v/>
      </c>
      <c r="E1499" s="110" t="str">
        <f>IFERROR(VLOOKUP(#REF!,#REF!,4,FALSE),"")</f>
        <v/>
      </c>
      <c r="F1499" s="111" t="str">
        <f>IFERROR(VLOOKUP(A1499,#REF!,4,FALSE),"")</f>
        <v/>
      </c>
      <c r="G1499" s="107" t="str">
        <f>IFERROR(VLOOKUP(A1499,#REF!,5,FALSE),"")</f>
        <v/>
      </c>
      <c r="H1499" s="108" t="str">
        <f>IFERROR(VLOOKUP(A1499,#REF!,6,FALSE),"")</f>
        <v/>
      </c>
      <c r="I1499" s="105" t="str">
        <f>IFERROR(VLOOKUP(A1499,#REF!,7,FALSE),"")</f>
        <v/>
      </c>
      <c r="J1499" s="109" t="str">
        <f>IFERROR(VLOOKUP(A1499,#REF!,8,FALSE),"")</f>
        <v/>
      </c>
      <c r="M1499" s="104" t="str">
        <f>IFERROR(VLOOKUP(A1499,#REF!,9,FALSE),"")</f>
        <v/>
      </c>
    </row>
    <row r="1500" spans="1:13" hidden="1" x14ac:dyDescent="0.3">
      <c r="A1500" s="108"/>
      <c r="B1500" s="105" t="str">
        <f>IFERROR(VLOOKUP(A1500,#REF!,2,FALSE),"")</f>
        <v/>
      </c>
      <c r="C1500" s="106" t="str">
        <f>IFERROR(VLOOKUP(A1500,#REF!,3,FALSE),"")</f>
        <v/>
      </c>
      <c r="D1500" s="110" t="str">
        <f>IFERROR(VLOOKUP(#REF!,#REF!,4,FALSE),"")</f>
        <v/>
      </c>
      <c r="E1500" s="110" t="str">
        <f>IFERROR(VLOOKUP(#REF!,#REF!,4,FALSE),"")</f>
        <v/>
      </c>
      <c r="F1500" s="111" t="str">
        <f>IFERROR(VLOOKUP(A1500,#REF!,4,FALSE),"")</f>
        <v/>
      </c>
      <c r="G1500" s="107" t="str">
        <f>IFERROR(VLOOKUP(A1500,#REF!,5,FALSE),"")</f>
        <v/>
      </c>
      <c r="H1500" s="108" t="str">
        <f>IFERROR(VLOOKUP(A1500,#REF!,6,FALSE),"")</f>
        <v/>
      </c>
      <c r="I1500" s="105" t="str">
        <f>IFERROR(VLOOKUP(A1500,#REF!,7,FALSE),"")</f>
        <v/>
      </c>
      <c r="J1500" s="109" t="str">
        <f>IFERROR(VLOOKUP(A1500,#REF!,8,FALSE),"")</f>
        <v/>
      </c>
      <c r="M1500" s="104" t="str">
        <f>IFERROR(VLOOKUP(A1500,#REF!,9,FALSE),"")</f>
        <v/>
      </c>
    </row>
    <row r="1501" spans="1:13" hidden="1" x14ac:dyDescent="0.3">
      <c r="A1501" s="108"/>
      <c r="B1501" s="105" t="str">
        <f>IFERROR(VLOOKUP(A1501,#REF!,2,FALSE),"")</f>
        <v/>
      </c>
      <c r="C1501" s="106" t="str">
        <f>IFERROR(VLOOKUP(A1501,#REF!,3,FALSE),"")</f>
        <v/>
      </c>
      <c r="D1501" s="110" t="str">
        <f>IFERROR(VLOOKUP(#REF!,#REF!,4,FALSE),"")</f>
        <v/>
      </c>
      <c r="E1501" s="110" t="str">
        <f>IFERROR(VLOOKUP(#REF!,#REF!,4,FALSE),"")</f>
        <v/>
      </c>
      <c r="F1501" s="111" t="str">
        <f>IFERROR(VLOOKUP(A1501,#REF!,4,FALSE),"")</f>
        <v/>
      </c>
      <c r="G1501" s="107" t="str">
        <f>IFERROR(VLOOKUP(A1501,#REF!,5,FALSE),"")</f>
        <v/>
      </c>
      <c r="H1501" s="108" t="str">
        <f>IFERROR(VLOOKUP(A1501,#REF!,6,FALSE),"")</f>
        <v/>
      </c>
      <c r="I1501" s="105" t="str">
        <f>IFERROR(VLOOKUP(A1501,#REF!,7,FALSE),"")</f>
        <v/>
      </c>
      <c r="J1501" s="109" t="str">
        <f>IFERROR(VLOOKUP(A1501,#REF!,8,FALSE),"")</f>
        <v/>
      </c>
      <c r="M1501" s="104" t="str">
        <f>IFERROR(VLOOKUP(A1501,#REF!,9,FALSE),"")</f>
        <v/>
      </c>
    </row>
    <row r="1502" spans="1:13" hidden="1" x14ac:dyDescent="0.3">
      <c r="A1502" s="108"/>
      <c r="B1502" s="105" t="str">
        <f>IFERROR(VLOOKUP(A1502,#REF!,2,FALSE),"")</f>
        <v/>
      </c>
      <c r="C1502" s="106" t="str">
        <f>IFERROR(VLOOKUP(A1502,#REF!,3,FALSE),"")</f>
        <v/>
      </c>
      <c r="D1502" s="110" t="str">
        <f>IFERROR(VLOOKUP(#REF!,#REF!,4,FALSE),"")</f>
        <v/>
      </c>
      <c r="E1502" s="110" t="str">
        <f>IFERROR(VLOOKUP(#REF!,#REF!,4,FALSE),"")</f>
        <v/>
      </c>
      <c r="F1502" s="111" t="str">
        <f>IFERROR(VLOOKUP(A1502,#REF!,4,FALSE),"")</f>
        <v/>
      </c>
      <c r="G1502" s="107" t="str">
        <f>IFERROR(VLOOKUP(A1502,#REF!,5,FALSE),"")</f>
        <v/>
      </c>
      <c r="H1502" s="108" t="str">
        <f>IFERROR(VLOOKUP(A1502,#REF!,6,FALSE),"")</f>
        <v/>
      </c>
      <c r="I1502" s="105" t="str">
        <f>IFERROR(VLOOKUP(A1502,#REF!,7,FALSE),"")</f>
        <v/>
      </c>
      <c r="J1502" s="109" t="str">
        <f>IFERROR(VLOOKUP(A1502,#REF!,8,FALSE),"")</f>
        <v/>
      </c>
      <c r="M1502" s="104" t="str">
        <f>IFERROR(VLOOKUP(A1502,#REF!,9,FALSE),"")</f>
        <v/>
      </c>
    </row>
    <row r="1503" spans="1:13" hidden="1" x14ac:dyDescent="0.3">
      <c r="A1503" s="108"/>
      <c r="B1503" s="105" t="str">
        <f>IFERROR(VLOOKUP(A1503,#REF!,2,FALSE),"")</f>
        <v/>
      </c>
      <c r="C1503" s="106" t="str">
        <f>IFERROR(VLOOKUP(A1503,#REF!,3,FALSE),"")</f>
        <v/>
      </c>
      <c r="D1503" s="110" t="str">
        <f>IFERROR(VLOOKUP(#REF!,#REF!,4,FALSE),"")</f>
        <v/>
      </c>
      <c r="E1503" s="110" t="str">
        <f>IFERROR(VLOOKUP(#REF!,#REF!,4,FALSE),"")</f>
        <v/>
      </c>
      <c r="F1503" s="111" t="str">
        <f>IFERROR(VLOOKUP(A1503,#REF!,4,FALSE),"")</f>
        <v/>
      </c>
      <c r="G1503" s="107" t="str">
        <f>IFERROR(VLOOKUP(A1503,#REF!,5,FALSE),"")</f>
        <v/>
      </c>
      <c r="H1503" s="108" t="str">
        <f>IFERROR(VLOOKUP(A1503,#REF!,6,FALSE),"")</f>
        <v/>
      </c>
      <c r="I1503" s="105" t="str">
        <f>IFERROR(VLOOKUP(A1503,#REF!,7,FALSE),"")</f>
        <v/>
      </c>
      <c r="J1503" s="109" t="str">
        <f>IFERROR(VLOOKUP(A1503,#REF!,8,FALSE),"")</f>
        <v/>
      </c>
      <c r="M1503" s="104" t="str">
        <f>IFERROR(VLOOKUP(A1503,#REF!,9,FALSE),"")</f>
        <v/>
      </c>
    </row>
    <row r="1504" spans="1:13" hidden="1" x14ac:dyDescent="0.3">
      <c r="A1504" s="108"/>
      <c r="B1504" s="105" t="str">
        <f>IFERROR(VLOOKUP(A1504,#REF!,2,FALSE),"")</f>
        <v/>
      </c>
      <c r="C1504" s="106" t="str">
        <f>IFERROR(VLOOKUP(A1504,#REF!,3,FALSE),"")</f>
        <v/>
      </c>
      <c r="D1504" s="110" t="str">
        <f>IFERROR(VLOOKUP(#REF!,#REF!,4,FALSE),"")</f>
        <v/>
      </c>
      <c r="E1504" s="110" t="str">
        <f>IFERROR(VLOOKUP(#REF!,#REF!,4,FALSE),"")</f>
        <v/>
      </c>
      <c r="F1504" s="111" t="str">
        <f>IFERROR(VLOOKUP(A1504,#REF!,4,FALSE),"")</f>
        <v/>
      </c>
      <c r="G1504" s="107" t="str">
        <f>IFERROR(VLOOKUP(A1504,#REF!,5,FALSE),"")</f>
        <v/>
      </c>
      <c r="H1504" s="108" t="str">
        <f>IFERROR(VLOOKUP(A1504,#REF!,6,FALSE),"")</f>
        <v/>
      </c>
      <c r="I1504" s="105" t="str">
        <f>IFERROR(VLOOKUP(A1504,#REF!,7,FALSE),"")</f>
        <v/>
      </c>
      <c r="J1504" s="109" t="str">
        <f>IFERROR(VLOOKUP(A1504,#REF!,8,FALSE),"")</f>
        <v/>
      </c>
      <c r="M1504" s="104" t="str">
        <f>IFERROR(VLOOKUP(A1504,#REF!,9,FALSE),"")</f>
        <v/>
      </c>
    </row>
    <row r="1505" spans="1:13" hidden="1" x14ac:dyDescent="0.3">
      <c r="A1505" s="108"/>
      <c r="B1505" s="105" t="str">
        <f>IFERROR(VLOOKUP(A1505,#REF!,2,FALSE),"")</f>
        <v/>
      </c>
      <c r="C1505" s="106" t="str">
        <f>IFERROR(VLOOKUP(A1505,#REF!,3,FALSE),"")</f>
        <v/>
      </c>
      <c r="D1505" s="110" t="str">
        <f>IFERROR(VLOOKUP(#REF!,#REF!,4,FALSE),"")</f>
        <v/>
      </c>
      <c r="E1505" s="110" t="str">
        <f>IFERROR(VLOOKUP(#REF!,#REF!,4,FALSE),"")</f>
        <v/>
      </c>
      <c r="F1505" s="111" t="str">
        <f>IFERROR(VLOOKUP(A1505,#REF!,4,FALSE),"")</f>
        <v/>
      </c>
      <c r="G1505" s="107" t="str">
        <f>IFERROR(VLOOKUP(A1505,#REF!,5,FALSE),"")</f>
        <v/>
      </c>
      <c r="H1505" s="108" t="str">
        <f>IFERROR(VLOOKUP(A1505,#REF!,6,FALSE),"")</f>
        <v/>
      </c>
      <c r="I1505" s="105" t="str">
        <f>IFERROR(VLOOKUP(A1505,#REF!,7,FALSE),"")</f>
        <v/>
      </c>
      <c r="J1505" s="109" t="str">
        <f>IFERROR(VLOOKUP(A1505,#REF!,8,FALSE),"")</f>
        <v/>
      </c>
      <c r="M1505" s="104" t="str">
        <f>IFERROR(VLOOKUP(A1505,#REF!,9,FALSE),"")</f>
        <v/>
      </c>
    </row>
    <row r="1506" spans="1:13" hidden="1" x14ac:dyDescent="0.3">
      <c r="A1506" s="108"/>
      <c r="B1506" s="105" t="str">
        <f>IFERROR(VLOOKUP(A1506,#REF!,2,FALSE),"")</f>
        <v/>
      </c>
      <c r="C1506" s="106" t="str">
        <f>IFERROR(VLOOKUP(A1506,#REF!,3,FALSE),"")</f>
        <v/>
      </c>
      <c r="D1506" s="110" t="str">
        <f>IFERROR(VLOOKUP(#REF!,#REF!,4,FALSE),"")</f>
        <v/>
      </c>
      <c r="E1506" s="110" t="str">
        <f>IFERROR(VLOOKUP(#REF!,#REF!,4,FALSE),"")</f>
        <v/>
      </c>
      <c r="F1506" s="111" t="str">
        <f>IFERROR(VLOOKUP(A1506,#REF!,4,FALSE),"")</f>
        <v/>
      </c>
      <c r="G1506" s="107" t="str">
        <f>IFERROR(VLOOKUP(A1506,#REF!,5,FALSE),"")</f>
        <v/>
      </c>
      <c r="H1506" s="108" t="str">
        <f>IFERROR(VLOOKUP(A1506,#REF!,6,FALSE),"")</f>
        <v/>
      </c>
      <c r="I1506" s="105" t="str">
        <f>IFERROR(VLOOKUP(A1506,#REF!,7,FALSE),"")</f>
        <v/>
      </c>
      <c r="J1506" s="109" t="str">
        <f>IFERROR(VLOOKUP(A1506,#REF!,8,FALSE),"")</f>
        <v/>
      </c>
      <c r="M1506" s="104" t="str">
        <f>IFERROR(VLOOKUP(A1506,#REF!,9,FALSE),"")</f>
        <v/>
      </c>
    </row>
    <row r="1507" spans="1:13" hidden="1" x14ac:dyDescent="0.3">
      <c r="A1507" s="108"/>
      <c r="B1507" s="105" t="str">
        <f>IFERROR(VLOOKUP(A1507,#REF!,2,FALSE),"")</f>
        <v/>
      </c>
      <c r="C1507" s="106" t="str">
        <f>IFERROR(VLOOKUP(A1507,#REF!,3,FALSE),"")</f>
        <v/>
      </c>
      <c r="D1507" s="110" t="str">
        <f>IFERROR(VLOOKUP(#REF!,#REF!,4,FALSE),"")</f>
        <v/>
      </c>
      <c r="E1507" s="110" t="str">
        <f>IFERROR(VLOOKUP(#REF!,#REF!,4,FALSE),"")</f>
        <v/>
      </c>
      <c r="F1507" s="111" t="str">
        <f>IFERROR(VLOOKUP(A1507,#REF!,4,FALSE),"")</f>
        <v/>
      </c>
      <c r="G1507" s="107" t="str">
        <f>IFERROR(VLOOKUP(A1507,#REF!,5,FALSE),"")</f>
        <v/>
      </c>
      <c r="H1507" s="108" t="str">
        <f>IFERROR(VLOOKUP(A1507,#REF!,6,FALSE),"")</f>
        <v/>
      </c>
      <c r="I1507" s="105" t="str">
        <f>IFERROR(VLOOKUP(A1507,#REF!,7,FALSE),"")</f>
        <v/>
      </c>
      <c r="J1507" s="109" t="str">
        <f>IFERROR(VLOOKUP(A1507,#REF!,8,FALSE),"")</f>
        <v/>
      </c>
      <c r="M1507" s="104" t="str">
        <f>IFERROR(VLOOKUP(A1507,#REF!,9,FALSE),"")</f>
        <v/>
      </c>
    </row>
    <row r="1508" spans="1:13" hidden="1" x14ac:dyDescent="0.3">
      <c r="A1508" s="108"/>
      <c r="B1508" s="105" t="str">
        <f>IFERROR(VLOOKUP(A1508,#REF!,2,FALSE),"")</f>
        <v/>
      </c>
      <c r="C1508" s="106" t="str">
        <f>IFERROR(VLOOKUP(A1508,#REF!,3,FALSE),"")</f>
        <v/>
      </c>
      <c r="D1508" s="110" t="str">
        <f>IFERROR(VLOOKUP(#REF!,#REF!,4,FALSE),"")</f>
        <v/>
      </c>
      <c r="E1508" s="110" t="str">
        <f>IFERROR(VLOOKUP(#REF!,#REF!,4,FALSE),"")</f>
        <v/>
      </c>
      <c r="F1508" s="111" t="str">
        <f>IFERROR(VLOOKUP(A1508,#REF!,4,FALSE),"")</f>
        <v/>
      </c>
      <c r="G1508" s="107" t="str">
        <f>IFERROR(VLOOKUP(A1508,#REF!,5,FALSE),"")</f>
        <v/>
      </c>
      <c r="H1508" s="108" t="str">
        <f>IFERROR(VLOOKUP(A1508,#REF!,6,FALSE),"")</f>
        <v/>
      </c>
      <c r="I1508" s="105" t="str">
        <f>IFERROR(VLOOKUP(A1508,#REF!,7,FALSE),"")</f>
        <v/>
      </c>
      <c r="J1508" s="109" t="str">
        <f>IFERROR(VLOOKUP(A1508,#REF!,8,FALSE),"")</f>
        <v/>
      </c>
      <c r="M1508" s="104" t="str">
        <f>IFERROR(VLOOKUP(A1508,#REF!,9,FALSE),"")</f>
        <v/>
      </c>
    </row>
    <row r="1509" spans="1:13" hidden="1" x14ac:dyDescent="0.3">
      <c r="A1509" s="108"/>
      <c r="B1509" s="105" t="str">
        <f>IFERROR(VLOOKUP(A1509,#REF!,2,FALSE),"")</f>
        <v/>
      </c>
      <c r="C1509" s="106" t="str">
        <f>IFERROR(VLOOKUP(A1509,#REF!,3,FALSE),"")</f>
        <v/>
      </c>
      <c r="D1509" s="110" t="str">
        <f>IFERROR(VLOOKUP(#REF!,#REF!,4,FALSE),"")</f>
        <v/>
      </c>
      <c r="E1509" s="110" t="str">
        <f>IFERROR(VLOOKUP(#REF!,#REF!,4,FALSE),"")</f>
        <v/>
      </c>
      <c r="F1509" s="111" t="str">
        <f>IFERROR(VLOOKUP(A1509,#REF!,4,FALSE),"")</f>
        <v/>
      </c>
      <c r="G1509" s="107" t="str">
        <f>IFERROR(VLOOKUP(A1509,#REF!,5,FALSE),"")</f>
        <v/>
      </c>
      <c r="H1509" s="108" t="str">
        <f>IFERROR(VLOOKUP(A1509,#REF!,6,FALSE),"")</f>
        <v/>
      </c>
      <c r="I1509" s="105" t="str">
        <f>IFERROR(VLOOKUP(A1509,#REF!,7,FALSE),"")</f>
        <v/>
      </c>
      <c r="J1509" s="109" t="str">
        <f>IFERROR(VLOOKUP(A1509,#REF!,8,FALSE),"")</f>
        <v/>
      </c>
      <c r="M1509" s="104" t="str">
        <f>IFERROR(VLOOKUP(A1509,#REF!,9,FALSE),"")</f>
        <v/>
      </c>
    </row>
    <row r="1510" spans="1:13" hidden="1" x14ac:dyDescent="0.3">
      <c r="A1510" s="108"/>
      <c r="B1510" s="105" t="str">
        <f>IFERROR(VLOOKUP(A1510,#REF!,2,FALSE),"")</f>
        <v/>
      </c>
      <c r="C1510" s="106" t="str">
        <f>IFERROR(VLOOKUP(A1510,#REF!,3,FALSE),"")</f>
        <v/>
      </c>
      <c r="D1510" s="110" t="str">
        <f>IFERROR(VLOOKUP(#REF!,#REF!,4,FALSE),"")</f>
        <v/>
      </c>
      <c r="E1510" s="110" t="str">
        <f>IFERROR(VLOOKUP(#REF!,#REF!,4,FALSE),"")</f>
        <v/>
      </c>
      <c r="F1510" s="111" t="str">
        <f>IFERROR(VLOOKUP(A1510,#REF!,4,FALSE),"")</f>
        <v/>
      </c>
      <c r="G1510" s="107" t="str">
        <f>IFERROR(VLOOKUP(A1510,#REF!,5,FALSE),"")</f>
        <v/>
      </c>
      <c r="H1510" s="108" t="str">
        <f>IFERROR(VLOOKUP(A1510,#REF!,6,FALSE),"")</f>
        <v/>
      </c>
      <c r="I1510" s="105" t="str">
        <f>IFERROR(VLOOKUP(A1510,#REF!,7,FALSE),"")</f>
        <v/>
      </c>
      <c r="J1510" s="109" t="str">
        <f>IFERROR(VLOOKUP(A1510,#REF!,8,FALSE),"")</f>
        <v/>
      </c>
      <c r="M1510" s="104" t="str">
        <f>IFERROR(VLOOKUP(A1510,#REF!,9,FALSE),"")</f>
        <v/>
      </c>
    </row>
    <row r="1511" spans="1:13" hidden="1" x14ac:dyDescent="0.3">
      <c r="A1511" s="108"/>
      <c r="B1511" s="105" t="str">
        <f>IFERROR(VLOOKUP(A1511,#REF!,2,FALSE),"")</f>
        <v/>
      </c>
      <c r="C1511" s="106" t="str">
        <f>IFERROR(VLOOKUP(A1511,#REF!,3,FALSE),"")</f>
        <v/>
      </c>
      <c r="D1511" s="110" t="str">
        <f>IFERROR(VLOOKUP(#REF!,#REF!,4,FALSE),"")</f>
        <v/>
      </c>
      <c r="E1511" s="110" t="str">
        <f>IFERROR(VLOOKUP(#REF!,#REF!,4,FALSE),"")</f>
        <v/>
      </c>
      <c r="F1511" s="111" t="str">
        <f>IFERROR(VLOOKUP(A1511,#REF!,4,FALSE),"")</f>
        <v/>
      </c>
      <c r="G1511" s="107" t="str">
        <f>IFERROR(VLOOKUP(A1511,#REF!,5,FALSE),"")</f>
        <v/>
      </c>
      <c r="H1511" s="108" t="str">
        <f>IFERROR(VLOOKUP(A1511,#REF!,6,FALSE),"")</f>
        <v/>
      </c>
      <c r="I1511" s="105" t="str">
        <f>IFERROR(VLOOKUP(A1511,#REF!,7,FALSE),"")</f>
        <v/>
      </c>
      <c r="J1511" s="109" t="str">
        <f>IFERROR(VLOOKUP(A1511,#REF!,8,FALSE),"")</f>
        <v/>
      </c>
      <c r="M1511" s="104" t="str">
        <f>IFERROR(VLOOKUP(A1511,#REF!,9,FALSE),"")</f>
        <v/>
      </c>
    </row>
    <row r="1512" spans="1:13" hidden="1" x14ac:dyDescent="0.3">
      <c r="A1512" s="108"/>
      <c r="B1512" s="105" t="str">
        <f>IFERROR(VLOOKUP(A1512,#REF!,2,FALSE),"")</f>
        <v/>
      </c>
      <c r="C1512" s="106" t="str">
        <f>IFERROR(VLOOKUP(A1512,#REF!,3,FALSE),"")</f>
        <v/>
      </c>
      <c r="D1512" s="110" t="str">
        <f>IFERROR(VLOOKUP(#REF!,#REF!,4,FALSE),"")</f>
        <v/>
      </c>
      <c r="E1512" s="110" t="str">
        <f>IFERROR(VLOOKUP(#REF!,#REF!,4,FALSE),"")</f>
        <v/>
      </c>
      <c r="F1512" s="111" t="str">
        <f>IFERROR(VLOOKUP(A1512,#REF!,4,FALSE),"")</f>
        <v/>
      </c>
      <c r="G1512" s="107" t="str">
        <f>IFERROR(VLOOKUP(A1512,#REF!,5,FALSE),"")</f>
        <v/>
      </c>
      <c r="H1512" s="108" t="str">
        <f>IFERROR(VLOOKUP(A1512,#REF!,6,FALSE),"")</f>
        <v/>
      </c>
      <c r="I1512" s="105" t="str">
        <f>IFERROR(VLOOKUP(A1512,#REF!,7,FALSE),"")</f>
        <v/>
      </c>
      <c r="J1512" s="109" t="str">
        <f>IFERROR(VLOOKUP(A1512,#REF!,8,FALSE),"")</f>
        <v/>
      </c>
      <c r="M1512" s="104" t="str">
        <f>IFERROR(VLOOKUP(A1512,#REF!,9,FALSE),"")</f>
        <v/>
      </c>
    </row>
    <row r="1513" spans="1:13" hidden="1" x14ac:dyDescent="0.3">
      <c r="A1513" s="108"/>
      <c r="B1513" s="105" t="str">
        <f>IFERROR(VLOOKUP(A1513,#REF!,2,FALSE),"")</f>
        <v/>
      </c>
      <c r="C1513" s="106" t="str">
        <f>IFERROR(VLOOKUP(A1513,#REF!,3,FALSE),"")</f>
        <v/>
      </c>
      <c r="D1513" s="110" t="str">
        <f>IFERROR(VLOOKUP(#REF!,#REF!,4,FALSE),"")</f>
        <v/>
      </c>
      <c r="E1513" s="110" t="str">
        <f>IFERROR(VLOOKUP(#REF!,#REF!,4,FALSE),"")</f>
        <v/>
      </c>
      <c r="F1513" s="111" t="str">
        <f>IFERROR(VLOOKUP(A1513,#REF!,4,FALSE),"")</f>
        <v/>
      </c>
      <c r="G1513" s="107" t="str">
        <f>IFERROR(VLOOKUP(A1513,#REF!,5,FALSE),"")</f>
        <v/>
      </c>
      <c r="H1513" s="108" t="str">
        <f>IFERROR(VLOOKUP(A1513,#REF!,6,FALSE),"")</f>
        <v/>
      </c>
      <c r="I1513" s="105" t="str">
        <f>IFERROR(VLOOKUP(A1513,#REF!,7,FALSE),"")</f>
        <v/>
      </c>
      <c r="J1513" s="109" t="str">
        <f>IFERROR(VLOOKUP(A1513,#REF!,8,FALSE),"")</f>
        <v/>
      </c>
      <c r="M1513" s="104" t="str">
        <f>IFERROR(VLOOKUP(A1513,#REF!,9,FALSE),"")</f>
        <v/>
      </c>
    </row>
    <row r="1514" spans="1:13" hidden="1" x14ac:dyDescent="0.3">
      <c r="A1514" s="108"/>
      <c r="B1514" s="105" t="str">
        <f>IFERROR(VLOOKUP(A1514,#REF!,2,FALSE),"")</f>
        <v/>
      </c>
      <c r="C1514" s="106" t="str">
        <f>IFERROR(VLOOKUP(A1514,#REF!,3,FALSE),"")</f>
        <v/>
      </c>
      <c r="D1514" s="110" t="str">
        <f>IFERROR(VLOOKUP(#REF!,#REF!,4,FALSE),"")</f>
        <v/>
      </c>
      <c r="E1514" s="110" t="str">
        <f>IFERROR(VLOOKUP(#REF!,#REF!,4,FALSE),"")</f>
        <v/>
      </c>
      <c r="F1514" s="111" t="str">
        <f>IFERROR(VLOOKUP(A1514,#REF!,4,FALSE),"")</f>
        <v/>
      </c>
      <c r="G1514" s="107" t="str">
        <f>IFERROR(VLOOKUP(A1514,#REF!,5,FALSE),"")</f>
        <v/>
      </c>
      <c r="H1514" s="108" t="str">
        <f>IFERROR(VLOOKUP(A1514,#REF!,6,FALSE),"")</f>
        <v/>
      </c>
      <c r="I1514" s="105" t="str">
        <f>IFERROR(VLOOKUP(A1514,#REF!,7,FALSE),"")</f>
        <v/>
      </c>
      <c r="J1514" s="109" t="str">
        <f>IFERROR(VLOOKUP(A1514,#REF!,8,FALSE),"")</f>
        <v/>
      </c>
      <c r="M1514" s="104" t="str">
        <f>IFERROR(VLOOKUP(A1514,#REF!,9,FALSE),"")</f>
        <v/>
      </c>
    </row>
    <row r="1515" spans="1:13" hidden="1" x14ac:dyDescent="0.3">
      <c r="A1515" s="108"/>
      <c r="B1515" s="105" t="str">
        <f>IFERROR(VLOOKUP(A1515,#REF!,2,FALSE),"")</f>
        <v/>
      </c>
      <c r="C1515" s="106" t="str">
        <f>IFERROR(VLOOKUP(A1515,#REF!,3,FALSE),"")</f>
        <v/>
      </c>
      <c r="D1515" s="110" t="str">
        <f>IFERROR(VLOOKUP(#REF!,#REF!,4,FALSE),"")</f>
        <v/>
      </c>
      <c r="E1515" s="110" t="str">
        <f>IFERROR(VLOOKUP(#REF!,#REF!,4,FALSE),"")</f>
        <v/>
      </c>
      <c r="F1515" s="111" t="str">
        <f>IFERROR(VLOOKUP(A1515,#REF!,4,FALSE),"")</f>
        <v/>
      </c>
      <c r="G1515" s="107" t="str">
        <f>IFERROR(VLOOKUP(A1515,#REF!,5,FALSE),"")</f>
        <v/>
      </c>
      <c r="H1515" s="108" t="str">
        <f>IFERROR(VLOOKUP(A1515,#REF!,6,FALSE),"")</f>
        <v/>
      </c>
      <c r="I1515" s="105" t="str">
        <f>IFERROR(VLOOKUP(A1515,#REF!,7,FALSE),"")</f>
        <v/>
      </c>
      <c r="J1515" s="109" t="str">
        <f>IFERROR(VLOOKUP(A1515,#REF!,8,FALSE),"")</f>
        <v/>
      </c>
      <c r="M1515" s="104" t="str">
        <f>IFERROR(VLOOKUP(A1515,#REF!,9,FALSE),"")</f>
        <v/>
      </c>
    </row>
    <row r="1516" spans="1:13" hidden="1" x14ac:dyDescent="0.3">
      <c r="A1516" s="108"/>
      <c r="B1516" s="105" t="str">
        <f>IFERROR(VLOOKUP(A1516,#REF!,2,FALSE),"")</f>
        <v/>
      </c>
      <c r="C1516" s="106" t="str">
        <f>IFERROR(VLOOKUP(A1516,#REF!,3,FALSE),"")</f>
        <v/>
      </c>
      <c r="D1516" s="110" t="str">
        <f>IFERROR(VLOOKUP(#REF!,#REF!,4,FALSE),"")</f>
        <v/>
      </c>
      <c r="E1516" s="110" t="str">
        <f>IFERROR(VLOOKUP(#REF!,#REF!,4,FALSE),"")</f>
        <v/>
      </c>
      <c r="F1516" s="111" t="str">
        <f>IFERROR(VLOOKUP(A1516,#REF!,4,FALSE),"")</f>
        <v/>
      </c>
      <c r="G1516" s="107" t="str">
        <f>IFERROR(VLOOKUP(A1516,#REF!,5,FALSE),"")</f>
        <v/>
      </c>
      <c r="H1516" s="108" t="str">
        <f>IFERROR(VLOOKUP(A1516,#REF!,6,FALSE),"")</f>
        <v/>
      </c>
      <c r="I1516" s="105" t="str">
        <f>IFERROR(VLOOKUP(A1516,#REF!,7,FALSE),"")</f>
        <v/>
      </c>
      <c r="J1516" s="109" t="str">
        <f>IFERROR(VLOOKUP(A1516,#REF!,8,FALSE),"")</f>
        <v/>
      </c>
      <c r="M1516" s="104" t="str">
        <f>IFERROR(VLOOKUP(A1516,#REF!,9,FALSE),"")</f>
        <v/>
      </c>
    </row>
    <row r="1517" spans="1:13" hidden="1" x14ac:dyDescent="0.3">
      <c r="A1517" s="108"/>
      <c r="B1517" s="105" t="str">
        <f>IFERROR(VLOOKUP(A1517,#REF!,2,FALSE),"")</f>
        <v/>
      </c>
      <c r="C1517" s="106" t="str">
        <f>IFERROR(VLOOKUP(A1517,#REF!,3,FALSE),"")</f>
        <v/>
      </c>
      <c r="D1517" s="110" t="str">
        <f>IFERROR(VLOOKUP(#REF!,#REF!,4,FALSE),"")</f>
        <v/>
      </c>
      <c r="E1517" s="110" t="str">
        <f>IFERROR(VLOOKUP(#REF!,#REF!,4,FALSE),"")</f>
        <v/>
      </c>
      <c r="F1517" s="111" t="str">
        <f>IFERROR(VLOOKUP(A1517,#REF!,4,FALSE),"")</f>
        <v/>
      </c>
      <c r="G1517" s="107" t="str">
        <f>IFERROR(VLOOKUP(A1517,#REF!,5,FALSE),"")</f>
        <v/>
      </c>
      <c r="H1517" s="108" t="str">
        <f>IFERROR(VLOOKUP(A1517,#REF!,6,FALSE),"")</f>
        <v/>
      </c>
      <c r="I1517" s="105" t="str">
        <f>IFERROR(VLOOKUP(A1517,#REF!,7,FALSE),"")</f>
        <v/>
      </c>
      <c r="J1517" s="109" t="str">
        <f>IFERROR(VLOOKUP(A1517,#REF!,8,FALSE),"")</f>
        <v/>
      </c>
      <c r="M1517" s="104" t="str">
        <f>IFERROR(VLOOKUP(A1517,#REF!,9,FALSE),"")</f>
        <v/>
      </c>
    </row>
    <row r="1518" spans="1:13" hidden="1" x14ac:dyDescent="0.3">
      <c r="A1518" s="108"/>
      <c r="B1518" s="105" t="str">
        <f>IFERROR(VLOOKUP(A1518,#REF!,2,FALSE),"")</f>
        <v/>
      </c>
      <c r="C1518" s="106" t="str">
        <f>IFERROR(VLOOKUP(A1518,#REF!,3,FALSE),"")</f>
        <v/>
      </c>
      <c r="D1518" s="110" t="str">
        <f>IFERROR(VLOOKUP(#REF!,#REF!,4,FALSE),"")</f>
        <v/>
      </c>
      <c r="E1518" s="110" t="str">
        <f>IFERROR(VLOOKUP(#REF!,#REF!,4,FALSE),"")</f>
        <v/>
      </c>
      <c r="F1518" s="111" t="str">
        <f>IFERROR(VLOOKUP(A1518,#REF!,4,FALSE),"")</f>
        <v/>
      </c>
      <c r="G1518" s="107" t="str">
        <f>IFERROR(VLOOKUP(A1518,#REF!,5,FALSE),"")</f>
        <v/>
      </c>
      <c r="H1518" s="108" t="str">
        <f>IFERROR(VLOOKUP(A1518,#REF!,6,FALSE),"")</f>
        <v/>
      </c>
      <c r="I1518" s="105" t="str">
        <f>IFERROR(VLOOKUP(A1518,#REF!,7,FALSE),"")</f>
        <v/>
      </c>
      <c r="J1518" s="109" t="str">
        <f>IFERROR(VLOOKUP(A1518,#REF!,8,FALSE),"")</f>
        <v/>
      </c>
      <c r="M1518" s="104" t="str">
        <f>IFERROR(VLOOKUP(A1518,#REF!,9,FALSE),"")</f>
        <v/>
      </c>
    </row>
    <row r="1519" spans="1:13" hidden="1" x14ac:dyDescent="0.3">
      <c r="A1519" s="108"/>
      <c r="B1519" s="105" t="str">
        <f>IFERROR(VLOOKUP(A1519,#REF!,2,FALSE),"")</f>
        <v/>
      </c>
      <c r="C1519" s="106" t="str">
        <f>IFERROR(VLOOKUP(A1519,#REF!,3,FALSE),"")</f>
        <v/>
      </c>
      <c r="D1519" s="110" t="str">
        <f>IFERROR(VLOOKUP(#REF!,#REF!,4,FALSE),"")</f>
        <v/>
      </c>
      <c r="E1519" s="110" t="str">
        <f>IFERROR(VLOOKUP(#REF!,#REF!,4,FALSE),"")</f>
        <v/>
      </c>
      <c r="F1519" s="111" t="str">
        <f>IFERROR(VLOOKUP(A1519,#REF!,4,FALSE),"")</f>
        <v/>
      </c>
      <c r="G1519" s="107" t="str">
        <f>IFERROR(VLOOKUP(A1519,#REF!,5,FALSE),"")</f>
        <v/>
      </c>
      <c r="H1519" s="108" t="str">
        <f>IFERROR(VLOOKUP(A1519,#REF!,6,FALSE),"")</f>
        <v/>
      </c>
      <c r="I1519" s="105" t="str">
        <f>IFERROR(VLOOKUP(A1519,#REF!,7,FALSE),"")</f>
        <v/>
      </c>
      <c r="J1519" s="109" t="str">
        <f>IFERROR(VLOOKUP(A1519,#REF!,8,FALSE),"")</f>
        <v/>
      </c>
      <c r="M1519" s="104" t="str">
        <f>IFERROR(VLOOKUP(A1519,#REF!,9,FALSE),"")</f>
        <v/>
      </c>
    </row>
    <row r="1520" spans="1:13" hidden="1" x14ac:dyDescent="0.3">
      <c r="A1520" s="108"/>
      <c r="B1520" s="105" t="str">
        <f>IFERROR(VLOOKUP(A1520,#REF!,2,FALSE),"")</f>
        <v/>
      </c>
      <c r="C1520" s="106" t="str">
        <f>IFERROR(VLOOKUP(A1520,#REF!,3,FALSE),"")</f>
        <v/>
      </c>
      <c r="D1520" s="110" t="str">
        <f>IFERROR(VLOOKUP(#REF!,#REF!,4,FALSE),"")</f>
        <v/>
      </c>
      <c r="E1520" s="110" t="str">
        <f>IFERROR(VLOOKUP(#REF!,#REF!,4,FALSE),"")</f>
        <v/>
      </c>
      <c r="F1520" s="111" t="str">
        <f>IFERROR(VLOOKUP(A1520,#REF!,4,FALSE),"")</f>
        <v/>
      </c>
      <c r="G1520" s="107" t="str">
        <f>IFERROR(VLOOKUP(A1520,#REF!,5,FALSE),"")</f>
        <v/>
      </c>
      <c r="H1520" s="108" t="str">
        <f>IFERROR(VLOOKUP(A1520,#REF!,6,FALSE),"")</f>
        <v/>
      </c>
      <c r="I1520" s="105" t="str">
        <f>IFERROR(VLOOKUP(A1520,#REF!,7,FALSE),"")</f>
        <v/>
      </c>
      <c r="J1520" s="109" t="str">
        <f>IFERROR(VLOOKUP(A1520,#REF!,8,FALSE),"")</f>
        <v/>
      </c>
      <c r="M1520" s="104" t="str">
        <f>IFERROR(VLOOKUP(A1520,#REF!,9,FALSE),"")</f>
        <v/>
      </c>
    </row>
    <row r="1521" spans="1:13" hidden="1" x14ac:dyDescent="0.3">
      <c r="A1521" s="108"/>
      <c r="B1521" s="105" t="str">
        <f>IFERROR(VLOOKUP(A1521,#REF!,2,FALSE),"")</f>
        <v/>
      </c>
      <c r="C1521" s="106" t="str">
        <f>IFERROR(VLOOKUP(A1521,#REF!,3,FALSE),"")</f>
        <v/>
      </c>
      <c r="D1521" s="110" t="str">
        <f>IFERROR(VLOOKUP(#REF!,#REF!,4,FALSE),"")</f>
        <v/>
      </c>
      <c r="E1521" s="110" t="str">
        <f>IFERROR(VLOOKUP(#REF!,#REF!,4,FALSE),"")</f>
        <v/>
      </c>
      <c r="F1521" s="111" t="str">
        <f>IFERROR(VLOOKUP(A1521,#REF!,4,FALSE),"")</f>
        <v/>
      </c>
      <c r="G1521" s="107" t="str">
        <f>IFERROR(VLOOKUP(A1521,#REF!,5,FALSE),"")</f>
        <v/>
      </c>
      <c r="H1521" s="108" t="str">
        <f>IFERROR(VLOOKUP(A1521,#REF!,6,FALSE),"")</f>
        <v/>
      </c>
      <c r="I1521" s="105" t="str">
        <f>IFERROR(VLOOKUP(A1521,#REF!,7,FALSE),"")</f>
        <v/>
      </c>
      <c r="J1521" s="109" t="str">
        <f>IFERROR(VLOOKUP(A1521,#REF!,8,FALSE),"")</f>
        <v/>
      </c>
      <c r="M1521" s="104" t="str">
        <f>IFERROR(VLOOKUP(A1521,#REF!,9,FALSE),"")</f>
        <v/>
      </c>
    </row>
    <row r="1522" spans="1:13" hidden="1" x14ac:dyDescent="0.3">
      <c r="A1522" s="108"/>
      <c r="B1522" s="105" t="str">
        <f>IFERROR(VLOOKUP(A1522,#REF!,2,FALSE),"")</f>
        <v/>
      </c>
      <c r="C1522" s="106" t="str">
        <f>IFERROR(VLOOKUP(A1522,#REF!,3,FALSE),"")</f>
        <v/>
      </c>
      <c r="D1522" s="110" t="str">
        <f>IFERROR(VLOOKUP(#REF!,#REF!,4,FALSE),"")</f>
        <v/>
      </c>
      <c r="E1522" s="110" t="str">
        <f>IFERROR(VLOOKUP(#REF!,#REF!,4,FALSE),"")</f>
        <v/>
      </c>
      <c r="F1522" s="111" t="str">
        <f>IFERROR(VLOOKUP(A1522,#REF!,4,FALSE),"")</f>
        <v/>
      </c>
      <c r="G1522" s="107" t="str">
        <f>IFERROR(VLOOKUP(A1522,#REF!,5,FALSE),"")</f>
        <v/>
      </c>
      <c r="H1522" s="108" t="str">
        <f>IFERROR(VLOOKUP(A1522,#REF!,6,FALSE),"")</f>
        <v/>
      </c>
      <c r="I1522" s="105" t="str">
        <f>IFERROR(VLOOKUP(A1522,#REF!,7,FALSE),"")</f>
        <v/>
      </c>
      <c r="J1522" s="109" t="str">
        <f>IFERROR(VLOOKUP(A1522,#REF!,8,FALSE),"")</f>
        <v/>
      </c>
      <c r="M1522" s="104" t="str">
        <f>IFERROR(VLOOKUP(A1522,#REF!,9,FALSE),"")</f>
        <v/>
      </c>
    </row>
    <row r="1523" spans="1:13" hidden="1" x14ac:dyDescent="0.3">
      <c r="A1523" s="108"/>
      <c r="B1523" s="105" t="str">
        <f>IFERROR(VLOOKUP(A1523,#REF!,2,FALSE),"")</f>
        <v/>
      </c>
      <c r="C1523" s="106" t="str">
        <f>IFERROR(VLOOKUP(A1523,#REF!,3,FALSE),"")</f>
        <v/>
      </c>
      <c r="D1523" s="110" t="str">
        <f>IFERROR(VLOOKUP(#REF!,#REF!,4,FALSE),"")</f>
        <v/>
      </c>
      <c r="E1523" s="110" t="str">
        <f>IFERROR(VLOOKUP(#REF!,#REF!,4,FALSE),"")</f>
        <v/>
      </c>
      <c r="F1523" s="111" t="str">
        <f>IFERROR(VLOOKUP(A1523,#REF!,4,FALSE),"")</f>
        <v/>
      </c>
      <c r="G1523" s="107" t="str">
        <f>IFERROR(VLOOKUP(A1523,#REF!,5,FALSE),"")</f>
        <v/>
      </c>
      <c r="H1523" s="108" t="str">
        <f>IFERROR(VLOOKUP(A1523,#REF!,6,FALSE),"")</f>
        <v/>
      </c>
      <c r="I1523" s="105" t="str">
        <f>IFERROR(VLOOKUP(A1523,#REF!,7,FALSE),"")</f>
        <v/>
      </c>
      <c r="J1523" s="109" t="str">
        <f>IFERROR(VLOOKUP(A1523,#REF!,8,FALSE),"")</f>
        <v/>
      </c>
      <c r="M1523" s="104" t="str">
        <f>IFERROR(VLOOKUP(A1523,#REF!,9,FALSE),"")</f>
        <v/>
      </c>
    </row>
    <row r="1524" spans="1:13" hidden="1" x14ac:dyDescent="0.3">
      <c r="A1524" s="108"/>
      <c r="B1524" s="105" t="str">
        <f>IFERROR(VLOOKUP(A1524,#REF!,2,FALSE),"")</f>
        <v/>
      </c>
      <c r="C1524" s="106" t="str">
        <f>IFERROR(VLOOKUP(A1524,#REF!,3,FALSE),"")</f>
        <v/>
      </c>
      <c r="D1524" s="110" t="str">
        <f>IFERROR(VLOOKUP(#REF!,#REF!,4,FALSE),"")</f>
        <v/>
      </c>
      <c r="E1524" s="110" t="str">
        <f>IFERROR(VLOOKUP(#REF!,#REF!,4,FALSE),"")</f>
        <v/>
      </c>
      <c r="F1524" s="111" t="str">
        <f>IFERROR(VLOOKUP(A1524,#REF!,4,FALSE),"")</f>
        <v/>
      </c>
      <c r="G1524" s="107" t="str">
        <f>IFERROR(VLOOKUP(A1524,#REF!,5,FALSE),"")</f>
        <v/>
      </c>
      <c r="H1524" s="108" t="str">
        <f>IFERROR(VLOOKUP(A1524,#REF!,6,FALSE),"")</f>
        <v/>
      </c>
      <c r="I1524" s="105" t="str">
        <f>IFERROR(VLOOKUP(A1524,#REF!,7,FALSE),"")</f>
        <v/>
      </c>
      <c r="J1524" s="109" t="str">
        <f>IFERROR(VLOOKUP(A1524,#REF!,8,FALSE),"")</f>
        <v/>
      </c>
      <c r="M1524" s="104" t="str">
        <f>IFERROR(VLOOKUP(A1524,#REF!,9,FALSE),"")</f>
        <v/>
      </c>
    </row>
    <row r="1525" spans="1:13" hidden="1" x14ac:dyDescent="0.3">
      <c r="A1525" s="108"/>
      <c r="B1525" s="105" t="str">
        <f>IFERROR(VLOOKUP(A1525,#REF!,2,FALSE),"")</f>
        <v/>
      </c>
      <c r="C1525" s="106" t="str">
        <f>IFERROR(VLOOKUP(A1525,#REF!,3,FALSE),"")</f>
        <v/>
      </c>
      <c r="D1525" s="110" t="str">
        <f>IFERROR(VLOOKUP(#REF!,#REF!,4,FALSE),"")</f>
        <v/>
      </c>
      <c r="E1525" s="110" t="str">
        <f>IFERROR(VLOOKUP(#REF!,#REF!,4,FALSE),"")</f>
        <v/>
      </c>
      <c r="F1525" s="111" t="str">
        <f>IFERROR(VLOOKUP(A1525,#REF!,4,FALSE),"")</f>
        <v/>
      </c>
      <c r="G1525" s="107" t="str">
        <f>IFERROR(VLOOKUP(A1525,#REF!,5,FALSE),"")</f>
        <v/>
      </c>
      <c r="H1525" s="108" t="str">
        <f>IFERROR(VLOOKUP(A1525,#REF!,6,FALSE),"")</f>
        <v/>
      </c>
      <c r="I1525" s="105" t="str">
        <f>IFERROR(VLOOKUP(A1525,#REF!,7,FALSE),"")</f>
        <v/>
      </c>
      <c r="J1525" s="109" t="str">
        <f>IFERROR(VLOOKUP(A1525,#REF!,8,FALSE),"")</f>
        <v/>
      </c>
      <c r="M1525" s="104" t="str">
        <f>IFERROR(VLOOKUP(A1525,#REF!,9,FALSE),"")</f>
        <v/>
      </c>
    </row>
    <row r="1526" spans="1:13" hidden="1" x14ac:dyDescent="0.3">
      <c r="A1526" s="108"/>
      <c r="B1526" s="105" t="str">
        <f>IFERROR(VLOOKUP(A1526,#REF!,2,FALSE),"")</f>
        <v/>
      </c>
      <c r="C1526" s="106" t="str">
        <f>IFERROR(VLOOKUP(A1526,#REF!,3,FALSE),"")</f>
        <v/>
      </c>
      <c r="D1526" s="110" t="str">
        <f>IFERROR(VLOOKUP(#REF!,#REF!,4,FALSE),"")</f>
        <v/>
      </c>
      <c r="E1526" s="110" t="str">
        <f>IFERROR(VLOOKUP(#REF!,#REF!,4,FALSE),"")</f>
        <v/>
      </c>
      <c r="F1526" s="111" t="str">
        <f>IFERROR(VLOOKUP(A1526,#REF!,4,FALSE),"")</f>
        <v/>
      </c>
      <c r="G1526" s="107" t="str">
        <f>IFERROR(VLOOKUP(A1526,#REF!,5,FALSE),"")</f>
        <v/>
      </c>
      <c r="H1526" s="108" t="str">
        <f>IFERROR(VLOOKUP(A1526,#REF!,6,FALSE),"")</f>
        <v/>
      </c>
      <c r="I1526" s="105" t="str">
        <f>IFERROR(VLOOKUP(A1526,#REF!,7,FALSE),"")</f>
        <v/>
      </c>
      <c r="J1526" s="109" t="str">
        <f>IFERROR(VLOOKUP(A1526,#REF!,8,FALSE),"")</f>
        <v/>
      </c>
      <c r="M1526" s="104" t="str">
        <f>IFERROR(VLOOKUP(A1526,#REF!,9,FALSE),"")</f>
        <v/>
      </c>
    </row>
    <row r="1527" spans="1:13" hidden="1" x14ac:dyDescent="0.3">
      <c r="A1527" s="108"/>
      <c r="B1527" s="105" t="str">
        <f>IFERROR(VLOOKUP(A1527,#REF!,2,FALSE),"")</f>
        <v/>
      </c>
      <c r="C1527" s="106" t="str">
        <f>IFERROR(VLOOKUP(A1527,#REF!,3,FALSE),"")</f>
        <v/>
      </c>
      <c r="D1527" s="110" t="str">
        <f>IFERROR(VLOOKUP(#REF!,#REF!,4,FALSE),"")</f>
        <v/>
      </c>
      <c r="E1527" s="110" t="str">
        <f>IFERROR(VLOOKUP(#REF!,#REF!,4,FALSE),"")</f>
        <v/>
      </c>
      <c r="F1527" s="111" t="str">
        <f>IFERROR(VLOOKUP(A1527,#REF!,4,FALSE),"")</f>
        <v/>
      </c>
      <c r="G1527" s="107" t="str">
        <f>IFERROR(VLOOKUP(A1527,#REF!,5,FALSE),"")</f>
        <v/>
      </c>
      <c r="H1527" s="108" t="str">
        <f>IFERROR(VLOOKUP(A1527,#REF!,6,FALSE),"")</f>
        <v/>
      </c>
      <c r="I1527" s="105" t="str">
        <f>IFERROR(VLOOKUP(A1527,#REF!,7,FALSE),"")</f>
        <v/>
      </c>
      <c r="J1527" s="109" t="str">
        <f>IFERROR(VLOOKUP(A1527,#REF!,8,FALSE),"")</f>
        <v/>
      </c>
      <c r="M1527" s="104" t="str">
        <f>IFERROR(VLOOKUP(A1527,#REF!,9,FALSE),"")</f>
        <v/>
      </c>
    </row>
    <row r="1528" spans="1:13" hidden="1" x14ac:dyDescent="0.3">
      <c r="A1528" s="108"/>
      <c r="B1528" s="105" t="str">
        <f>IFERROR(VLOOKUP(A1528,#REF!,2,FALSE),"")</f>
        <v/>
      </c>
      <c r="C1528" s="106" t="str">
        <f>IFERROR(VLOOKUP(A1528,#REF!,3,FALSE),"")</f>
        <v/>
      </c>
      <c r="D1528" s="110" t="str">
        <f>IFERROR(VLOOKUP(#REF!,#REF!,4,FALSE),"")</f>
        <v/>
      </c>
      <c r="E1528" s="110" t="str">
        <f>IFERROR(VLOOKUP(#REF!,#REF!,4,FALSE),"")</f>
        <v/>
      </c>
      <c r="F1528" s="111" t="str">
        <f>IFERROR(VLOOKUP(A1528,#REF!,4,FALSE),"")</f>
        <v/>
      </c>
      <c r="G1528" s="107" t="str">
        <f>IFERROR(VLOOKUP(A1528,#REF!,5,FALSE),"")</f>
        <v/>
      </c>
      <c r="H1528" s="108" t="str">
        <f>IFERROR(VLOOKUP(A1528,#REF!,6,FALSE),"")</f>
        <v/>
      </c>
      <c r="I1528" s="105" t="str">
        <f>IFERROR(VLOOKUP(A1528,#REF!,7,FALSE),"")</f>
        <v/>
      </c>
      <c r="J1528" s="109" t="str">
        <f>IFERROR(VLOOKUP(A1528,#REF!,8,FALSE),"")</f>
        <v/>
      </c>
      <c r="M1528" s="104" t="str">
        <f>IFERROR(VLOOKUP(A1528,#REF!,9,FALSE),"")</f>
        <v/>
      </c>
    </row>
    <row r="1529" spans="1:13" hidden="1" x14ac:dyDescent="0.3">
      <c r="A1529" s="108"/>
      <c r="B1529" s="105" t="str">
        <f>IFERROR(VLOOKUP(A1529,#REF!,2,FALSE),"")</f>
        <v/>
      </c>
      <c r="C1529" s="106" t="str">
        <f>IFERROR(VLOOKUP(A1529,#REF!,3,FALSE),"")</f>
        <v/>
      </c>
      <c r="D1529" s="110" t="str">
        <f>IFERROR(VLOOKUP(#REF!,#REF!,4,FALSE),"")</f>
        <v/>
      </c>
      <c r="E1529" s="110" t="str">
        <f>IFERROR(VLOOKUP(#REF!,#REF!,4,FALSE),"")</f>
        <v/>
      </c>
      <c r="F1529" s="111" t="str">
        <f>IFERROR(VLOOKUP(A1529,#REF!,4,FALSE),"")</f>
        <v/>
      </c>
      <c r="G1529" s="107" t="str">
        <f>IFERROR(VLOOKUP(A1529,#REF!,5,FALSE),"")</f>
        <v/>
      </c>
      <c r="H1529" s="108" t="str">
        <f>IFERROR(VLOOKUP(A1529,#REF!,6,FALSE),"")</f>
        <v/>
      </c>
      <c r="I1529" s="105" t="str">
        <f>IFERROR(VLOOKUP(A1529,#REF!,7,FALSE),"")</f>
        <v/>
      </c>
      <c r="J1529" s="109" t="str">
        <f>IFERROR(VLOOKUP(A1529,#REF!,8,FALSE),"")</f>
        <v/>
      </c>
      <c r="M1529" s="104" t="str">
        <f>IFERROR(VLOOKUP(A1529,#REF!,9,FALSE),"")</f>
        <v/>
      </c>
    </row>
    <row r="1530" spans="1:13" hidden="1" x14ac:dyDescent="0.3">
      <c r="A1530" s="108"/>
      <c r="B1530" s="105" t="str">
        <f>IFERROR(VLOOKUP(A1530,#REF!,2,FALSE),"")</f>
        <v/>
      </c>
      <c r="C1530" s="106" t="str">
        <f>IFERROR(VLOOKUP(A1530,#REF!,3,FALSE),"")</f>
        <v/>
      </c>
      <c r="D1530" s="110" t="str">
        <f>IFERROR(VLOOKUP(#REF!,#REF!,4,FALSE),"")</f>
        <v/>
      </c>
      <c r="E1530" s="110" t="str">
        <f>IFERROR(VLOOKUP(#REF!,#REF!,4,FALSE),"")</f>
        <v/>
      </c>
      <c r="F1530" s="111" t="str">
        <f>IFERROR(VLOOKUP(A1530,#REF!,4,FALSE),"")</f>
        <v/>
      </c>
      <c r="G1530" s="107" t="str">
        <f>IFERROR(VLOOKUP(A1530,#REF!,5,FALSE),"")</f>
        <v/>
      </c>
      <c r="H1530" s="108" t="str">
        <f>IFERROR(VLOOKUP(A1530,#REF!,6,FALSE),"")</f>
        <v/>
      </c>
      <c r="I1530" s="105" t="str">
        <f>IFERROR(VLOOKUP(A1530,#REF!,7,FALSE),"")</f>
        <v/>
      </c>
      <c r="J1530" s="109" t="str">
        <f>IFERROR(VLOOKUP(A1530,#REF!,8,FALSE),"")</f>
        <v/>
      </c>
      <c r="M1530" s="104" t="str">
        <f>IFERROR(VLOOKUP(A1530,#REF!,9,FALSE),"")</f>
        <v/>
      </c>
    </row>
    <row r="1531" spans="1:13" hidden="1" x14ac:dyDescent="0.3">
      <c r="A1531" s="108"/>
      <c r="B1531" s="105" t="str">
        <f>IFERROR(VLOOKUP(A1531,#REF!,2,FALSE),"")</f>
        <v/>
      </c>
      <c r="C1531" s="106" t="str">
        <f>IFERROR(VLOOKUP(A1531,#REF!,3,FALSE),"")</f>
        <v/>
      </c>
      <c r="D1531" s="110" t="str">
        <f>IFERROR(VLOOKUP(#REF!,#REF!,4,FALSE),"")</f>
        <v/>
      </c>
      <c r="E1531" s="110" t="str">
        <f>IFERROR(VLOOKUP(#REF!,#REF!,4,FALSE),"")</f>
        <v/>
      </c>
      <c r="F1531" s="111" t="str">
        <f>IFERROR(VLOOKUP(A1531,#REF!,4,FALSE),"")</f>
        <v/>
      </c>
      <c r="G1531" s="107" t="str">
        <f>IFERROR(VLOOKUP(A1531,#REF!,5,FALSE),"")</f>
        <v/>
      </c>
      <c r="H1531" s="108" t="str">
        <f>IFERROR(VLOOKUP(A1531,#REF!,6,FALSE),"")</f>
        <v/>
      </c>
      <c r="I1531" s="105" t="str">
        <f>IFERROR(VLOOKUP(A1531,#REF!,7,FALSE),"")</f>
        <v/>
      </c>
      <c r="J1531" s="109" t="str">
        <f>IFERROR(VLOOKUP(A1531,#REF!,8,FALSE),"")</f>
        <v/>
      </c>
      <c r="M1531" s="104" t="str">
        <f>IFERROR(VLOOKUP(A1531,#REF!,9,FALSE),"")</f>
        <v/>
      </c>
    </row>
    <row r="1532" spans="1:13" hidden="1" x14ac:dyDescent="0.3">
      <c r="A1532" s="108"/>
      <c r="B1532" s="105" t="str">
        <f>IFERROR(VLOOKUP(A1532,#REF!,2,FALSE),"")</f>
        <v/>
      </c>
      <c r="C1532" s="106" t="str">
        <f>IFERROR(VLOOKUP(A1532,#REF!,3,FALSE),"")</f>
        <v/>
      </c>
      <c r="D1532" s="110" t="str">
        <f>IFERROR(VLOOKUP(#REF!,#REF!,4,FALSE),"")</f>
        <v/>
      </c>
      <c r="E1532" s="110" t="str">
        <f>IFERROR(VLOOKUP(#REF!,#REF!,4,FALSE),"")</f>
        <v/>
      </c>
      <c r="F1532" s="111" t="str">
        <f>IFERROR(VLOOKUP(A1532,#REF!,4,FALSE),"")</f>
        <v/>
      </c>
      <c r="G1532" s="107" t="str">
        <f>IFERROR(VLOOKUP(A1532,#REF!,5,FALSE),"")</f>
        <v/>
      </c>
      <c r="H1532" s="108" t="str">
        <f>IFERROR(VLOOKUP(A1532,#REF!,6,FALSE),"")</f>
        <v/>
      </c>
      <c r="I1532" s="105" t="str">
        <f>IFERROR(VLOOKUP(A1532,#REF!,7,FALSE),"")</f>
        <v/>
      </c>
      <c r="J1532" s="109" t="str">
        <f>IFERROR(VLOOKUP(A1532,#REF!,8,FALSE),"")</f>
        <v/>
      </c>
      <c r="M1532" s="104" t="str">
        <f>IFERROR(VLOOKUP(A1532,#REF!,9,FALSE),"")</f>
        <v/>
      </c>
    </row>
    <row r="1533" spans="1:13" hidden="1" x14ac:dyDescent="0.3">
      <c r="A1533" s="108"/>
      <c r="B1533" s="105" t="str">
        <f>IFERROR(VLOOKUP(A1533,#REF!,2,FALSE),"")</f>
        <v/>
      </c>
      <c r="C1533" s="106" t="str">
        <f>IFERROR(VLOOKUP(A1533,#REF!,3,FALSE),"")</f>
        <v/>
      </c>
      <c r="D1533" s="110" t="str">
        <f>IFERROR(VLOOKUP(#REF!,#REF!,4,FALSE),"")</f>
        <v/>
      </c>
      <c r="E1533" s="110" t="str">
        <f>IFERROR(VLOOKUP(#REF!,#REF!,4,FALSE),"")</f>
        <v/>
      </c>
      <c r="F1533" s="111" t="str">
        <f>IFERROR(VLOOKUP(A1533,#REF!,4,FALSE),"")</f>
        <v/>
      </c>
      <c r="G1533" s="107" t="str">
        <f>IFERROR(VLOOKUP(A1533,#REF!,5,FALSE),"")</f>
        <v/>
      </c>
      <c r="H1533" s="108" t="str">
        <f>IFERROR(VLOOKUP(A1533,#REF!,6,FALSE),"")</f>
        <v/>
      </c>
      <c r="I1533" s="105" t="str">
        <f>IFERROR(VLOOKUP(A1533,#REF!,7,FALSE),"")</f>
        <v/>
      </c>
      <c r="J1533" s="109" t="str">
        <f>IFERROR(VLOOKUP(A1533,#REF!,8,FALSE),"")</f>
        <v/>
      </c>
      <c r="M1533" s="104" t="str">
        <f>IFERROR(VLOOKUP(A1533,#REF!,9,FALSE),"")</f>
        <v/>
      </c>
    </row>
    <row r="1534" spans="1:13" hidden="1" x14ac:dyDescent="0.3">
      <c r="A1534" s="108"/>
      <c r="B1534" s="105" t="str">
        <f>IFERROR(VLOOKUP(A1534,#REF!,2,FALSE),"")</f>
        <v/>
      </c>
      <c r="C1534" s="106" t="str">
        <f>IFERROR(VLOOKUP(A1534,#REF!,3,FALSE),"")</f>
        <v/>
      </c>
      <c r="D1534" s="110" t="str">
        <f>IFERROR(VLOOKUP(#REF!,#REF!,4,FALSE),"")</f>
        <v/>
      </c>
      <c r="E1534" s="110" t="str">
        <f>IFERROR(VLOOKUP(#REF!,#REF!,4,FALSE),"")</f>
        <v/>
      </c>
      <c r="F1534" s="111" t="str">
        <f>IFERROR(VLOOKUP(A1534,#REF!,4,FALSE),"")</f>
        <v/>
      </c>
      <c r="G1534" s="107" t="str">
        <f>IFERROR(VLOOKUP(A1534,#REF!,5,FALSE),"")</f>
        <v/>
      </c>
      <c r="H1534" s="108" t="str">
        <f>IFERROR(VLOOKUP(A1534,#REF!,6,FALSE),"")</f>
        <v/>
      </c>
      <c r="I1534" s="105" t="str">
        <f>IFERROR(VLOOKUP(A1534,#REF!,7,FALSE),"")</f>
        <v/>
      </c>
      <c r="J1534" s="109" t="str">
        <f>IFERROR(VLOOKUP(A1534,#REF!,8,FALSE),"")</f>
        <v/>
      </c>
      <c r="M1534" s="104" t="str">
        <f>IFERROR(VLOOKUP(A1534,#REF!,9,FALSE),"")</f>
        <v/>
      </c>
    </row>
    <row r="1535" spans="1:13" hidden="1" x14ac:dyDescent="0.3">
      <c r="A1535" s="108"/>
      <c r="B1535" s="105" t="str">
        <f>IFERROR(VLOOKUP(A1535,#REF!,2,FALSE),"")</f>
        <v/>
      </c>
      <c r="C1535" s="106" t="str">
        <f>IFERROR(VLOOKUP(A1535,#REF!,3,FALSE),"")</f>
        <v/>
      </c>
      <c r="D1535" s="110" t="str">
        <f>IFERROR(VLOOKUP(#REF!,#REF!,4,FALSE),"")</f>
        <v/>
      </c>
      <c r="E1535" s="110" t="str">
        <f>IFERROR(VLOOKUP(#REF!,#REF!,4,FALSE),"")</f>
        <v/>
      </c>
      <c r="F1535" s="111" t="str">
        <f>IFERROR(VLOOKUP(A1535,#REF!,4,FALSE),"")</f>
        <v/>
      </c>
      <c r="G1535" s="107" t="str">
        <f>IFERROR(VLOOKUP(A1535,#REF!,5,FALSE),"")</f>
        <v/>
      </c>
      <c r="H1535" s="108" t="str">
        <f>IFERROR(VLOOKUP(A1535,#REF!,6,FALSE),"")</f>
        <v/>
      </c>
      <c r="I1535" s="105" t="str">
        <f>IFERROR(VLOOKUP(A1535,#REF!,7,FALSE),"")</f>
        <v/>
      </c>
      <c r="J1535" s="109" t="str">
        <f>IFERROR(VLOOKUP(A1535,#REF!,8,FALSE),"")</f>
        <v/>
      </c>
      <c r="M1535" s="104" t="str">
        <f>IFERROR(VLOOKUP(A1535,#REF!,9,FALSE),"")</f>
        <v/>
      </c>
    </row>
    <row r="1536" spans="1:13" hidden="1" x14ac:dyDescent="0.3">
      <c r="A1536" s="108"/>
      <c r="B1536" s="105" t="str">
        <f>IFERROR(VLOOKUP(A1536,#REF!,2,FALSE),"")</f>
        <v/>
      </c>
      <c r="C1536" s="106" t="str">
        <f>IFERROR(VLOOKUP(A1536,#REF!,3,FALSE),"")</f>
        <v/>
      </c>
      <c r="D1536" s="110" t="str">
        <f>IFERROR(VLOOKUP(#REF!,#REF!,4,FALSE),"")</f>
        <v/>
      </c>
      <c r="E1536" s="110" t="str">
        <f>IFERROR(VLOOKUP(#REF!,#REF!,4,FALSE),"")</f>
        <v/>
      </c>
      <c r="F1536" s="111" t="str">
        <f>IFERROR(VLOOKUP(A1536,#REF!,4,FALSE),"")</f>
        <v/>
      </c>
      <c r="G1536" s="107" t="str">
        <f>IFERROR(VLOOKUP(A1536,#REF!,5,FALSE),"")</f>
        <v/>
      </c>
      <c r="H1536" s="108" t="str">
        <f>IFERROR(VLOOKUP(A1536,#REF!,6,FALSE),"")</f>
        <v/>
      </c>
      <c r="I1536" s="105" t="str">
        <f>IFERROR(VLOOKUP(A1536,#REF!,7,FALSE),"")</f>
        <v/>
      </c>
      <c r="J1536" s="109" t="str">
        <f>IFERROR(VLOOKUP(A1536,#REF!,8,FALSE),"")</f>
        <v/>
      </c>
      <c r="M1536" s="104" t="str">
        <f>IFERROR(VLOOKUP(A1536,#REF!,9,FALSE),"")</f>
        <v/>
      </c>
    </row>
    <row r="1537" spans="1:13" hidden="1" x14ac:dyDescent="0.3">
      <c r="A1537" s="108"/>
      <c r="B1537" s="105" t="str">
        <f>IFERROR(VLOOKUP(A1537,#REF!,2,FALSE),"")</f>
        <v/>
      </c>
      <c r="C1537" s="106" t="str">
        <f>IFERROR(VLOOKUP(A1537,#REF!,3,FALSE),"")</f>
        <v/>
      </c>
      <c r="D1537" s="110" t="str">
        <f>IFERROR(VLOOKUP(#REF!,#REF!,4,FALSE),"")</f>
        <v/>
      </c>
      <c r="E1537" s="110" t="str">
        <f>IFERROR(VLOOKUP(#REF!,#REF!,4,FALSE),"")</f>
        <v/>
      </c>
      <c r="F1537" s="111" t="str">
        <f>IFERROR(VLOOKUP(A1537,#REF!,4,FALSE),"")</f>
        <v/>
      </c>
      <c r="G1537" s="107" t="str">
        <f>IFERROR(VLOOKUP(A1537,#REF!,5,FALSE),"")</f>
        <v/>
      </c>
      <c r="H1537" s="108" t="str">
        <f>IFERROR(VLOOKUP(A1537,#REF!,6,FALSE),"")</f>
        <v/>
      </c>
      <c r="I1537" s="105" t="str">
        <f>IFERROR(VLOOKUP(A1537,#REF!,7,FALSE),"")</f>
        <v/>
      </c>
      <c r="J1537" s="109" t="str">
        <f>IFERROR(VLOOKUP(A1537,#REF!,8,FALSE),"")</f>
        <v/>
      </c>
      <c r="M1537" s="104" t="str">
        <f>IFERROR(VLOOKUP(A1537,#REF!,9,FALSE),"")</f>
        <v/>
      </c>
    </row>
    <row r="1538" spans="1:13" hidden="1" x14ac:dyDescent="0.3">
      <c r="A1538" s="108"/>
      <c r="B1538" s="105" t="str">
        <f>IFERROR(VLOOKUP(A1538,#REF!,2,FALSE),"")</f>
        <v/>
      </c>
      <c r="C1538" s="106" t="str">
        <f>IFERROR(VLOOKUP(A1538,#REF!,3,FALSE),"")</f>
        <v/>
      </c>
      <c r="D1538" s="110" t="str">
        <f>IFERROR(VLOOKUP(#REF!,#REF!,4,FALSE),"")</f>
        <v/>
      </c>
      <c r="E1538" s="110" t="str">
        <f>IFERROR(VLOOKUP(#REF!,#REF!,4,FALSE),"")</f>
        <v/>
      </c>
      <c r="F1538" s="111" t="str">
        <f>IFERROR(VLOOKUP(A1538,#REF!,4,FALSE),"")</f>
        <v/>
      </c>
      <c r="G1538" s="107" t="str">
        <f>IFERROR(VLOOKUP(A1538,#REF!,5,FALSE),"")</f>
        <v/>
      </c>
      <c r="H1538" s="108" t="str">
        <f>IFERROR(VLOOKUP(A1538,#REF!,6,FALSE),"")</f>
        <v/>
      </c>
      <c r="I1538" s="105" t="str">
        <f>IFERROR(VLOOKUP(A1538,#REF!,7,FALSE),"")</f>
        <v/>
      </c>
      <c r="J1538" s="109" t="str">
        <f>IFERROR(VLOOKUP(A1538,#REF!,8,FALSE),"")</f>
        <v/>
      </c>
      <c r="M1538" s="104" t="str">
        <f>IFERROR(VLOOKUP(A1538,#REF!,9,FALSE),"")</f>
        <v/>
      </c>
    </row>
    <row r="1539" spans="1:13" hidden="1" x14ac:dyDescent="0.3">
      <c r="A1539" s="108"/>
      <c r="B1539" s="105" t="str">
        <f>IFERROR(VLOOKUP(A1539,#REF!,2,FALSE),"")</f>
        <v/>
      </c>
      <c r="C1539" s="106" t="str">
        <f>IFERROR(VLOOKUP(A1539,#REF!,3,FALSE),"")</f>
        <v/>
      </c>
      <c r="D1539" s="110" t="str">
        <f>IFERROR(VLOOKUP(#REF!,#REF!,4,FALSE),"")</f>
        <v/>
      </c>
      <c r="E1539" s="110" t="str">
        <f>IFERROR(VLOOKUP(#REF!,#REF!,4,FALSE),"")</f>
        <v/>
      </c>
      <c r="F1539" s="111" t="str">
        <f>IFERROR(VLOOKUP(A1539,#REF!,4,FALSE),"")</f>
        <v/>
      </c>
      <c r="G1539" s="107" t="str">
        <f>IFERROR(VLOOKUP(A1539,#REF!,5,FALSE),"")</f>
        <v/>
      </c>
      <c r="H1539" s="108" t="str">
        <f>IFERROR(VLOOKUP(A1539,#REF!,6,FALSE),"")</f>
        <v/>
      </c>
      <c r="I1539" s="105" t="str">
        <f>IFERROR(VLOOKUP(A1539,#REF!,7,FALSE),"")</f>
        <v/>
      </c>
      <c r="J1539" s="109" t="str">
        <f>IFERROR(VLOOKUP(A1539,#REF!,8,FALSE),"")</f>
        <v/>
      </c>
      <c r="M1539" s="104" t="str">
        <f>IFERROR(VLOOKUP(A1539,#REF!,9,FALSE),"")</f>
        <v/>
      </c>
    </row>
    <row r="1540" spans="1:13" hidden="1" x14ac:dyDescent="0.3">
      <c r="A1540" s="108"/>
      <c r="B1540" s="105" t="str">
        <f>IFERROR(VLOOKUP(A1540,#REF!,2,FALSE),"")</f>
        <v/>
      </c>
      <c r="C1540" s="106" t="str">
        <f>IFERROR(VLOOKUP(A1540,#REF!,3,FALSE),"")</f>
        <v/>
      </c>
      <c r="D1540" s="110" t="str">
        <f>IFERROR(VLOOKUP(#REF!,#REF!,4,FALSE),"")</f>
        <v/>
      </c>
      <c r="E1540" s="110" t="str">
        <f>IFERROR(VLOOKUP(#REF!,#REF!,4,FALSE),"")</f>
        <v/>
      </c>
      <c r="F1540" s="111" t="str">
        <f>IFERROR(VLOOKUP(A1540,#REF!,4,FALSE),"")</f>
        <v/>
      </c>
      <c r="G1540" s="107" t="str">
        <f>IFERROR(VLOOKUP(A1540,#REF!,5,FALSE),"")</f>
        <v/>
      </c>
      <c r="H1540" s="108" t="str">
        <f>IFERROR(VLOOKUP(A1540,#REF!,6,FALSE),"")</f>
        <v/>
      </c>
      <c r="I1540" s="105" t="str">
        <f>IFERROR(VLOOKUP(A1540,#REF!,7,FALSE),"")</f>
        <v/>
      </c>
      <c r="J1540" s="109" t="str">
        <f>IFERROR(VLOOKUP(A1540,#REF!,8,FALSE),"")</f>
        <v/>
      </c>
      <c r="M1540" s="104" t="str">
        <f>IFERROR(VLOOKUP(A1540,#REF!,9,FALSE),"")</f>
        <v/>
      </c>
    </row>
    <row r="1541" spans="1:13" hidden="1" x14ac:dyDescent="0.3">
      <c r="A1541" s="108"/>
      <c r="B1541" s="105" t="str">
        <f>IFERROR(VLOOKUP(A1541,#REF!,2,FALSE),"")</f>
        <v/>
      </c>
      <c r="C1541" s="106" t="str">
        <f>IFERROR(VLOOKUP(A1541,#REF!,3,FALSE),"")</f>
        <v/>
      </c>
      <c r="D1541" s="110" t="str">
        <f>IFERROR(VLOOKUP(#REF!,#REF!,4,FALSE),"")</f>
        <v/>
      </c>
      <c r="E1541" s="110" t="str">
        <f>IFERROR(VLOOKUP(#REF!,#REF!,4,FALSE),"")</f>
        <v/>
      </c>
      <c r="F1541" s="111" t="str">
        <f>IFERROR(VLOOKUP(A1541,#REF!,4,FALSE),"")</f>
        <v/>
      </c>
      <c r="G1541" s="107" t="str">
        <f>IFERROR(VLOOKUP(A1541,#REF!,5,FALSE),"")</f>
        <v/>
      </c>
      <c r="H1541" s="108" t="str">
        <f>IFERROR(VLOOKUP(A1541,#REF!,6,FALSE),"")</f>
        <v/>
      </c>
      <c r="I1541" s="105" t="str">
        <f>IFERROR(VLOOKUP(A1541,#REF!,7,FALSE),"")</f>
        <v/>
      </c>
      <c r="J1541" s="109" t="str">
        <f>IFERROR(VLOOKUP(A1541,#REF!,8,FALSE),"")</f>
        <v/>
      </c>
      <c r="M1541" s="104" t="str">
        <f>IFERROR(VLOOKUP(A1541,#REF!,9,FALSE),"")</f>
        <v/>
      </c>
    </row>
    <row r="1542" spans="1:13" hidden="1" x14ac:dyDescent="0.3">
      <c r="A1542" s="108"/>
      <c r="B1542" s="105" t="str">
        <f>IFERROR(VLOOKUP(A1542,#REF!,2,FALSE),"")</f>
        <v/>
      </c>
      <c r="C1542" s="106" t="str">
        <f>IFERROR(VLOOKUP(A1542,#REF!,3,FALSE),"")</f>
        <v/>
      </c>
      <c r="D1542" s="110" t="str">
        <f>IFERROR(VLOOKUP(#REF!,#REF!,4,FALSE),"")</f>
        <v/>
      </c>
      <c r="E1542" s="110" t="str">
        <f>IFERROR(VLOOKUP(#REF!,#REF!,4,FALSE),"")</f>
        <v/>
      </c>
      <c r="F1542" s="111" t="str">
        <f>IFERROR(VLOOKUP(A1542,#REF!,4,FALSE),"")</f>
        <v/>
      </c>
      <c r="G1542" s="107" t="str">
        <f>IFERROR(VLOOKUP(A1542,#REF!,5,FALSE),"")</f>
        <v/>
      </c>
      <c r="H1542" s="108" t="str">
        <f>IFERROR(VLOOKUP(A1542,#REF!,6,FALSE),"")</f>
        <v/>
      </c>
      <c r="I1542" s="105" t="str">
        <f>IFERROR(VLOOKUP(A1542,#REF!,7,FALSE),"")</f>
        <v/>
      </c>
      <c r="J1542" s="109" t="str">
        <f>IFERROR(VLOOKUP(A1542,#REF!,8,FALSE),"")</f>
        <v/>
      </c>
      <c r="M1542" s="104" t="str">
        <f>IFERROR(VLOOKUP(A1542,#REF!,9,FALSE),"")</f>
        <v/>
      </c>
    </row>
    <row r="1543" spans="1:13" hidden="1" x14ac:dyDescent="0.3">
      <c r="A1543" s="108"/>
      <c r="B1543" s="105" t="str">
        <f>IFERROR(VLOOKUP(A1543,#REF!,2,FALSE),"")</f>
        <v/>
      </c>
      <c r="C1543" s="106" t="str">
        <f>IFERROR(VLOOKUP(A1543,#REF!,3,FALSE),"")</f>
        <v/>
      </c>
      <c r="D1543" s="110" t="str">
        <f>IFERROR(VLOOKUP(#REF!,#REF!,4,FALSE),"")</f>
        <v/>
      </c>
      <c r="E1543" s="110" t="str">
        <f>IFERROR(VLOOKUP(#REF!,#REF!,4,FALSE),"")</f>
        <v/>
      </c>
      <c r="F1543" s="111" t="str">
        <f>IFERROR(VLOOKUP(A1543,#REF!,4,FALSE),"")</f>
        <v/>
      </c>
      <c r="G1543" s="107" t="str">
        <f>IFERROR(VLOOKUP(A1543,#REF!,5,FALSE),"")</f>
        <v/>
      </c>
      <c r="H1543" s="108" t="str">
        <f>IFERROR(VLOOKUP(A1543,#REF!,6,FALSE),"")</f>
        <v/>
      </c>
      <c r="I1543" s="105" t="str">
        <f>IFERROR(VLOOKUP(A1543,#REF!,7,FALSE),"")</f>
        <v/>
      </c>
      <c r="J1543" s="109" t="str">
        <f>IFERROR(VLOOKUP(A1543,#REF!,8,FALSE),"")</f>
        <v/>
      </c>
      <c r="M1543" s="104" t="str">
        <f>IFERROR(VLOOKUP(A1543,#REF!,9,FALSE),"")</f>
        <v/>
      </c>
    </row>
    <row r="1544" spans="1:13" hidden="1" x14ac:dyDescent="0.3">
      <c r="A1544" s="108"/>
      <c r="B1544" s="105" t="str">
        <f>IFERROR(VLOOKUP(A1544,#REF!,2,FALSE),"")</f>
        <v/>
      </c>
      <c r="C1544" s="106" t="str">
        <f>IFERROR(VLOOKUP(A1544,#REF!,3,FALSE),"")</f>
        <v/>
      </c>
      <c r="D1544" s="110" t="str">
        <f>IFERROR(VLOOKUP(#REF!,#REF!,4,FALSE),"")</f>
        <v/>
      </c>
      <c r="E1544" s="110" t="str">
        <f>IFERROR(VLOOKUP(#REF!,#REF!,4,FALSE),"")</f>
        <v/>
      </c>
      <c r="F1544" s="111" t="str">
        <f>IFERROR(VLOOKUP(A1544,#REF!,4,FALSE),"")</f>
        <v/>
      </c>
      <c r="G1544" s="107" t="str">
        <f>IFERROR(VLOOKUP(A1544,#REF!,5,FALSE),"")</f>
        <v/>
      </c>
      <c r="H1544" s="108" t="str">
        <f>IFERROR(VLOOKUP(A1544,#REF!,6,FALSE),"")</f>
        <v/>
      </c>
      <c r="I1544" s="105" t="str">
        <f>IFERROR(VLOOKUP(A1544,#REF!,7,FALSE),"")</f>
        <v/>
      </c>
      <c r="J1544" s="109" t="str">
        <f>IFERROR(VLOOKUP(A1544,#REF!,8,FALSE),"")</f>
        <v/>
      </c>
      <c r="M1544" s="104" t="str">
        <f>IFERROR(VLOOKUP(A1544,#REF!,9,FALSE),"")</f>
        <v/>
      </c>
    </row>
    <row r="1545" spans="1:13" hidden="1" x14ac:dyDescent="0.3">
      <c r="A1545" s="108"/>
      <c r="B1545" s="105" t="str">
        <f>IFERROR(VLOOKUP(A1545,#REF!,2,FALSE),"")</f>
        <v/>
      </c>
      <c r="C1545" s="106" t="str">
        <f>IFERROR(VLOOKUP(A1545,#REF!,3,FALSE),"")</f>
        <v/>
      </c>
      <c r="D1545" s="110" t="str">
        <f>IFERROR(VLOOKUP(#REF!,#REF!,4,FALSE),"")</f>
        <v/>
      </c>
      <c r="E1545" s="110" t="str">
        <f>IFERROR(VLOOKUP(#REF!,#REF!,4,FALSE),"")</f>
        <v/>
      </c>
      <c r="F1545" s="111" t="str">
        <f>IFERROR(VLOOKUP(A1545,#REF!,4,FALSE),"")</f>
        <v/>
      </c>
      <c r="G1545" s="107" t="str">
        <f>IFERROR(VLOOKUP(A1545,#REF!,5,FALSE),"")</f>
        <v/>
      </c>
      <c r="H1545" s="108" t="str">
        <f>IFERROR(VLOOKUP(A1545,#REF!,6,FALSE),"")</f>
        <v/>
      </c>
      <c r="I1545" s="105" t="str">
        <f>IFERROR(VLOOKUP(A1545,#REF!,7,FALSE),"")</f>
        <v/>
      </c>
      <c r="J1545" s="109" t="str">
        <f>IFERROR(VLOOKUP(A1545,#REF!,8,FALSE),"")</f>
        <v/>
      </c>
      <c r="M1545" s="104" t="str">
        <f>IFERROR(VLOOKUP(A1545,#REF!,9,FALSE),"")</f>
        <v/>
      </c>
    </row>
    <row r="1546" spans="1:13" hidden="1" x14ac:dyDescent="0.3">
      <c r="A1546" s="108"/>
      <c r="B1546" s="105" t="str">
        <f>IFERROR(VLOOKUP(A1546,#REF!,2,FALSE),"")</f>
        <v/>
      </c>
      <c r="C1546" s="106" t="str">
        <f>IFERROR(VLOOKUP(A1546,#REF!,3,FALSE),"")</f>
        <v/>
      </c>
      <c r="D1546" s="110" t="str">
        <f>IFERROR(VLOOKUP(#REF!,#REF!,4,FALSE),"")</f>
        <v/>
      </c>
      <c r="E1546" s="110" t="str">
        <f>IFERROR(VLOOKUP(#REF!,#REF!,4,FALSE),"")</f>
        <v/>
      </c>
      <c r="F1546" s="111" t="str">
        <f>IFERROR(VLOOKUP(A1546,#REF!,4,FALSE),"")</f>
        <v/>
      </c>
      <c r="G1546" s="107" t="str">
        <f>IFERROR(VLOOKUP(A1546,#REF!,5,FALSE),"")</f>
        <v/>
      </c>
      <c r="H1546" s="108" t="str">
        <f>IFERROR(VLOOKUP(A1546,#REF!,6,FALSE),"")</f>
        <v/>
      </c>
      <c r="I1546" s="105" t="str">
        <f>IFERROR(VLOOKUP(A1546,#REF!,7,FALSE),"")</f>
        <v/>
      </c>
      <c r="J1546" s="109" t="str">
        <f>IFERROR(VLOOKUP(A1546,#REF!,8,FALSE),"")</f>
        <v/>
      </c>
      <c r="M1546" s="104" t="str">
        <f>IFERROR(VLOOKUP(A1546,#REF!,9,FALSE),"")</f>
        <v/>
      </c>
    </row>
    <row r="1547" spans="1:13" hidden="1" x14ac:dyDescent="0.3">
      <c r="A1547" s="108"/>
      <c r="B1547" s="105" t="str">
        <f>IFERROR(VLOOKUP(A1547,#REF!,2,FALSE),"")</f>
        <v/>
      </c>
      <c r="C1547" s="106" t="str">
        <f>IFERROR(VLOOKUP(A1547,#REF!,3,FALSE),"")</f>
        <v/>
      </c>
      <c r="D1547" s="110" t="str">
        <f>IFERROR(VLOOKUP(#REF!,#REF!,4,FALSE),"")</f>
        <v/>
      </c>
      <c r="E1547" s="110" t="str">
        <f>IFERROR(VLOOKUP(#REF!,#REF!,4,FALSE),"")</f>
        <v/>
      </c>
      <c r="F1547" s="111" t="str">
        <f>IFERROR(VLOOKUP(A1547,#REF!,4,FALSE),"")</f>
        <v/>
      </c>
      <c r="G1547" s="107" t="str">
        <f>IFERROR(VLOOKUP(A1547,#REF!,5,FALSE),"")</f>
        <v/>
      </c>
      <c r="H1547" s="108" t="str">
        <f>IFERROR(VLOOKUP(A1547,#REF!,6,FALSE),"")</f>
        <v/>
      </c>
      <c r="I1547" s="105" t="str">
        <f>IFERROR(VLOOKUP(A1547,#REF!,7,FALSE),"")</f>
        <v/>
      </c>
      <c r="J1547" s="109" t="str">
        <f>IFERROR(VLOOKUP(A1547,#REF!,8,FALSE),"")</f>
        <v/>
      </c>
      <c r="M1547" s="104" t="str">
        <f>IFERROR(VLOOKUP(A1547,#REF!,9,FALSE),"")</f>
        <v/>
      </c>
    </row>
    <row r="1548" spans="1:13" hidden="1" x14ac:dyDescent="0.3">
      <c r="A1548" s="108"/>
      <c r="B1548" s="105" t="str">
        <f>IFERROR(VLOOKUP(A1548,#REF!,2,FALSE),"")</f>
        <v/>
      </c>
      <c r="C1548" s="106" t="str">
        <f>IFERROR(VLOOKUP(A1548,#REF!,3,FALSE),"")</f>
        <v/>
      </c>
      <c r="D1548" s="110" t="str">
        <f>IFERROR(VLOOKUP(#REF!,#REF!,4,FALSE),"")</f>
        <v/>
      </c>
      <c r="E1548" s="110" t="str">
        <f>IFERROR(VLOOKUP(#REF!,#REF!,4,FALSE),"")</f>
        <v/>
      </c>
      <c r="F1548" s="111" t="str">
        <f>IFERROR(VLOOKUP(A1548,#REF!,4,FALSE),"")</f>
        <v/>
      </c>
      <c r="G1548" s="107" t="str">
        <f>IFERROR(VLOOKUP(A1548,#REF!,5,FALSE),"")</f>
        <v/>
      </c>
      <c r="H1548" s="108" t="str">
        <f>IFERROR(VLOOKUP(A1548,#REF!,6,FALSE),"")</f>
        <v/>
      </c>
      <c r="I1548" s="105" t="str">
        <f>IFERROR(VLOOKUP(A1548,#REF!,7,FALSE),"")</f>
        <v/>
      </c>
      <c r="J1548" s="109" t="str">
        <f>IFERROR(VLOOKUP(A1548,#REF!,8,FALSE),"")</f>
        <v/>
      </c>
      <c r="M1548" s="104" t="str">
        <f>IFERROR(VLOOKUP(A1548,#REF!,9,FALSE),"")</f>
        <v/>
      </c>
    </row>
    <row r="1549" spans="1:13" hidden="1" x14ac:dyDescent="0.3">
      <c r="A1549" s="108"/>
      <c r="B1549" s="105" t="str">
        <f>IFERROR(VLOOKUP(A1549,#REF!,2,FALSE),"")</f>
        <v/>
      </c>
      <c r="C1549" s="106" t="str">
        <f>IFERROR(VLOOKUP(A1549,#REF!,3,FALSE),"")</f>
        <v/>
      </c>
      <c r="D1549" s="110" t="str">
        <f>IFERROR(VLOOKUP(#REF!,#REF!,4,FALSE),"")</f>
        <v/>
      </c>
      <c r="E1549" s="110" t="str">
        <f>IFERROR(VLOOKUP(#REF!,#REF!,4,FALSE),"")</f>
        <v/>
      </c>
      <c r="F1549" s="111" t="str">
        <f>IFERROR(VLOOKUP(A1549,#REF!,4,FALSE),"")</f>
        <v/>
      </c>
      <c r="G1549" s="107" t="str">
        <f>IFERROR(VLOOKUP(A1549,#REF!,5,FALSE),"")</f>
        <v/>
      </c>
      <c r="H1549" s="108" t="str">
        <f>IFERROR(VLOOKUP(A1549,#REF!,6,FALSE),"")</f>
        <v/>
      </c>
      <c r="I1549" s="105" t="str">
        <f>IFERROR(VLOOKUP(A1549,#REF!,7,FALSE),"")</f>
        <v/>
      </c>
      <c r="J1549" s="109" t="str">
        <f>IFERROR(VLOOKUP(A1549,#REF!,8,FALSE),"")</f>
        <v/>
      </c>
      <c r="M1549" s="104" t="str">
        <f>IFERROR(VLOOKUP(A1549,#REF!,9,FALSE),"")</f>
        <v/>
      </c>
    </row>
    <row r="1550" spans="1:13" hidden="1" x14ac:dyDescent="0.3">
      <c r="A1550" s="108"/>
      <c r="B1550" s="105" t="str">
        <f>IFERROR(VLOOKUP(A1550,#REF!,2,FALSE),"")</f>
        <v/>
      </c>
      <c r="C1550" s="106" t="str">
        <f>IFERROR(VLOOKUP(A1550,#REF!,3,FALSE),"")</f>
        <v/>
      </c>
      <c r="D1550" s="110" t="str">
        <f>IFERROR(VLOOKUP(#REF!,#REF!,4,FALSE),"")</f>
        <v/>
      </c>
      <c r="E1550" s="110" t="str">
        <f>IFERROR(VLOOKUP(#REF!,#REF!,4,FALSE),"")</f>
        <v/>
      </c>
      <c r="F1550" s="111" t="str">
        <f>IFERROR(VLOOKUP(A1550,#REF!,4,FALSE),"")</f>
        <v/>
      </c>
      <c r="G1550" s="107" t="str">
        <f>IFERROR(VLOOKUP(A1550,#REF!,5,FALSE),"")</f>
        <v/>
      </c>
      <c r="H1550" s="108" t="str">
        <f>IFERROR(VLOOKUP(A1550,#REF!,6,FALSE),"")</f>
        <v/>
      </c>
      <c r="I1550" s="105" t="str">
        <f>IFERROR(VLOOKUP(A1550,#REF!,7,FALSE),"")</f>
        <v/>
      </c>
      <c r="J1550" s="109" t="str">
        <f>IFERROR(VLOOKUP(A1550,#REF!,8,FALSE),"")</f>
        <v/>
      </c>
      <c r="M1550" s="104" t="str">
        <f>IFERROR(VLOOKUP(A1550,#REF!,9,FALSE),"")</f>
        <v/>
      </c>
    </row>
    <row r="1551" spans="1:13" hidden="1" x14ac:dyDescent="0.3">
      <c r="A1551" s="108"/>
      <c r="B1551" s="105" t="str">
        <f>IFERROR(VLOOKUP(A1551,#REF!,2,FALSE),"")</f>
        <v/>
      </c>
      <c r="C1551" s="106" t="str">
        <f>IFERROR(VLOOKUP(A1551,#REF!,3,FALSE),"")</f>
        <v/>
      </c>
      <c r="D1551" s="110" t="str">
        <f>IFERROR(VLOOKUP(#REF!,#REF!,4,FALSE),"")</f>
        <v/>
      </c>
      <c r="E1551" s="110" t="str">
        <f>IFERROR(VLOOKUP(#REF!,#REF!,4,FALSE),"")</f>
        <v/>
      </c>
      <c r="F1551" s="111" t="str">
        <f>IFERROR(VLOOKUP(A1551,#REF!,4,FALSE),"")</f>
        <v/>
      </c>
      <c r="G1551" s="107" t="str">
        <f>IFERROR(VLOOKUP(A1551,#REF!,5,FALSE),"")</f>
        <v/>
      </c>
      <c r="H1551" s="108" t="str">
        <f>IFERROR(VLOOKUP(A1551,#REF!,6,FALSE),"")</f>
        <v/>
      </c>
      <c r="I1551" s="105" t="str">
        <f>IFERROR(VLOOKUP(A1551,#REF!,7,FALSE),"")</f>
        <v/>
      </c>
      <c r="J1551" s="109" t="str">
        <f>IFERROR(VLOOKUP(A1551,#REF!,8,FALSE),"")</f>
        <v/>
      </c>
      <c r="M1551" s="104" t="str">
        <f>IFERROR(VLOOKUP(A1551,#REF!,9,FALSE),"")</f>
        <v/>
      </c>
    </row>
    <row r="1552" spans="1:13" hidden="1" x14ac:dyDescent="0.3">
      <c r="A1552" s="108"/>
      <c r="B1552" s="105" t="str">
        <f>IFERROR(VLOOKUP(A1552,#REF!,2,FALSE),"")</f>
        <v/>
      </c>
      <c r="C1552" s="106" t="str">
        <f>IFERROR(VLOOKUP(A1552,#REF!,3,FALSE),"")</f>
        <v/>
      </c>
      <c r="D1552" s="110" t="str">
        <f>IFERROR(VLOOKUP(#REF!,#REF!,4,FALSE),"")</f>
        <v/>
      </c>
      <c r="E1552" s="110" t="str">
        <f>IFERROR(VLOOKUP(#REF!,#REF!,4,FALSE),"")</f>
        <v/>
      </c>
      <c r="F1552" s="111" t="str">
        <f>IFERROR(VLOOKUP(A1552,#REF!,4,FALSE),"")</f>
        <v/>
      </c>
      <c r="G1552" s="107" t="str">
        <f>IFERROR(VLOOKUP(A1552,#REF!,5,FALSE),"")</f>
        <v/>
      </c>
      <c r="H1552" s="108" t="str">
        <f>IFERROR(VLOOKUP(A1552,#REF!,6,FALSE),"")</f>
        <v/>
      </c>
      <c r="I1552" s="105" t="str">
        <f>IFERROR(VLOOKUP(A1552,#REF!,7,FALSE),"")</f>
        <v/>
      </c>
      <c r="J1552" s="109" t="str">
        <f>IFERROR(VLOOKUP(A1552,#REF!,8,FALSE),"")</f>
        <v/>
      </c>
      <c r="M1552" s="104" t="str">
        <f>IFERROR(VLOOKUP(A1552,#REF!,9,FALSE),"")</f>
        <v/>
      </c>
    </row>
    <row r="1553" spans="1:13" hidden="1" x14ac:dyDescent="0.3">
      <c r="A1553" s="108"/>
      <c r="B1553" s="105" t="str">
        <f>IFERROR(VLOOKUP(A1553,#REF!,2,FALSE),"")</f>
        <v/>
      </c>
      <c r="C1553" s="106" t="str">
        <f>IFERROR(VLOOKUP(A1553,#REF!,3,FALSE),"")</f>
        <v/>
      </c>
      <c r="D1553" s="110" t="str">
        <f>IFERROR(VLOOKUP(#REF!,#REF!,4,FALSE),"")</f>
        <v/>
      </c>
      <c r="E1553" s="110" t="str">
        <f>IFERROR(VLOOKUP(#REF!,#REF!,4,FALSE),"")</f>
        <v/>
      </c>
      <c r="F1553" s="111" t="str">
        <f>IFERROR(VLOOKUP(A1553,#REF!,4,FALSE),"")</f>
        <v/>
      </c>
      <c r="G1553" s="107" t="str">
        <f>IFERROR(VLOOKUP(A1553,#REF!,5,FALSE),"")</f>
        <v/>
      </c>
      <c r="H1553" s="108" t="str">
        <f>IFERROR(VLOOKUP(A1553,#REF!,6,FALSE),"")</f>
        <v/>
      </c>
      <c r="I1553" s="105" t="str">
        <f>IFERROR(VLOOKUP(A1553,#REF!,7,FALSE),"")</f>
        <v/>
      </c>
      <c r="J1553" s="109" t="str">
        <f>IFERROR(VLOOKUP(A1553,#REF!,8,FALSE),"")</f>
        <v/>
      </c>
      <c r="M1553" s="104" t="str">
        <f>IFERROR(VLOOKUP(A1553,#REF!,9,FALSE),"")</f>
        <v/>
      </c>
    </row>
    <row r="1554" spans="1:13" hidden="1" x14ac:dyDescent="0.3">
      <c r="A1554" s="108"/>
      <c r="B1554" s="105" t="str">
        <f>IFERROR(VLOOKUP(A1554,#REF!,2,FALSE),"")</f>
        <v/>
      </c>
      <c r="C1554" s="106" t="str">
        <f>IFERROR(VLOOKUP(A1554,#REF!,3,FALSE),"")</f>
        <v/>
      </c>
      <c r="D1554" s="110" t="str">
        <f>IFERROR(VLOOKUP(#REF!,#REF!,4,FALSE),"")</f>
        <v/>
      </c>
      <c r="E1554" s="110" t="str">
        <f>IFERROR(VLOOKUP(#REF!,#REF!,4,FALSE),"")</f>
        <v/>
      </c>
      <c r="F1554" s="111" t="str">
        <f>IFERROR(VLOOKUP(A1554,#REF!,4,FALSE),"")</f>
        <v/>
      </c>
      <c r="G1554" s="107" t="str">
        <f>IFERROR(VLOOKUP(A1554,#REF!,5,FALSE),"")</f>
        <v/>
      </c>
      <c r="H1554" s="108" t="str">
        <f>IFERROR(VLOOKUP(A1554,#REF!,6,FALSE),"")</f>
        <v/>
      </c>
      <c r="I1554" s="105" t="str">
        <f>IFERROR(VLOOKUP(A1554,#REF!,7,FALSE),"")</f>
        <v/>
      </c>
      <c r="J1554" s="109" t="str">
        <f>IFERROR(VLOOKUP(A1554,#REF!,8,FALSE),"")</f>
        <v/>
      </c>
      <c r="M1554" s="104" t="str">
        <f>IFERROR(VLOOKUP(A1554,#REF!,9,FALSE),"")</f>
        <v/>
      </c>
    </row>
    <row r="1555" spans="1:13" hidden="1" x14ac:dyDescent="0.3">
      <c r="A1555" s="108"/>
      <c r="B1555" s="105" t="str">
        <f>IFERROR(VLOOKUP(A1555,#REF!,2,FALSE),"")</f>
        <v/>
      </c>
      <c r="C1555" s="106" t="str">
        <f>IFERROR(VLOOKUP(A1555,#REF!,3,FALSE),"")</f>
        <v/>
      </c>
      <c r="D1555" s="110" t="str">
        <f>IFERROR(VLOOKUP(#REF!,#REF!,4,FALSE),"")</f>
        <v/>
      </c>
      <c r="E1555" s="110" t="str">
        <f>IFERROR(VLOOKUP(#REF!,#REF!,4,FALSE),"")</f>
        <v/>
      </c>
      <c r="F1555" s="111" t="str">
        <f>IFERROR(VLOOKUP(A1555,#REF!,4,FALSE),"")</f>
        <v/>
      </c>
      <c r="G1555" s="107" t="str">
        <f>IFERROR(VLOOKUP(A1555,#REF!,5,FALSE),"")</f>
        <v/>
      </c>
      <c r="H1555" s="108" t="str">
        <f>IFERROR(VLOOKUP(A1555,#REF!,6,FALSE),"")</f>
        <v/>
      </c>
      <c r="I1555" s="105" t="str">
        <f>IFERROR(VLOOKUP(A1555,#REF!,7,FALSE),"")</f>
        <v/>
      </c>
      <c r="J1555" s="109" t="str">
        <f>IFERROR(VLOOKUP(A1555,#REF!,8,FALSE),"")</f>
        <v/>
      </c>
      <c r="M1555" s="104" t="str">
        <f>IFERROR(VLOOKUP(A1555,#REF!,9,FALSE),"")</f>
        <v/>
      </c>
    </row>
    <row r="1556" spans="1:13" hidden="1" x14ac:dyDescent="0.3">
      <c r="A1556" s="108"/>
      <c r="B1556" s="105" t="str">
        <f>IFERROR(VLOOKUP(A1556,#REF!,2,FALSE),"")</f>
        <v/>
      </c>
      <c r="C1556" s="106" t="str">
        <f>IFERROR(VLOOKUP(A1556,#REF!,3,FALSE),"")</f>
        <v/>
      </c>
      <c r="D1556" s="110" t="str">
        <f>IFERROR(VLOOKUP(#REF!,#REF!,4,FALSE),"")</f>
        <v/>
      </c>
      <c r="E1556" s="110" t="str">
        <f>IFERROR(VLOOKUP(#REF!,#REF!,4,FALSE),"")</f>
        <v/>
      </c>
      <c r="F1556" s="111" t="str">
        <f>IFERROR(VLOOKUP(A1556,#REF!,4,FALSE),"")</f>
        <v/>
      </c>
      <c r="G1556" s="107" t="str">
        <f>IFERROR(VLOOKUP(A1556,#REF!,5,FALSE),"")</f>
        <v/>
      </c>
      <c r="H1556" s="108" t="str">
        <f>IFERROR(VLOOKUP(A1556,#REF!,6,FALSE),"")</f>
        <v/>
      </c>
      <c r="I1556" s="105" t="str">
        <f>IFERROR(VLOOKUP(A1556,#REF!,7,FALSE),"")</f>
        <v/>
      </c>
      <c r="J1556" s="109" t="str">
        <f>IFERROR(VLOOKUP(A1556,#REF!,8,FALSE),"")</f>
        <v/>
      </c>
      <c r="M1556" s="104" t="str">
        <f>IFERROR(VLOOKUP(A1556,#REF!,9,FALSE),"")</f>
        <v/>
      </c>
    </row>
    <row r="1557" spans="1:13" hidden="1" x14ac:dyDescent="0.3">
      <c r="A1557" s="108"/>
      <c r="B1557" s="105" t="str">
        <f>IFERROR(VLOOKUP(A1557,#REF!,2,FALSE),"")</f>
        <v/>
      </c>
      <c r="C1557" s="106" t="str">
        <f>IFERROR(VLOOKUP(A1557,#REF!,3,FALSE),"")</f>
        <v/>
      </c>
      <c r="D1557" s="110" t="str">
        <f>IFERROR(VLOOKUP(#REF!,#REF!,4,FALSE),"")</f>
        <v/>
      </c>
      <c r="E1557" s="110" t="str">
        <f>IFERROR(VLOOKUP(#REF!,#REF!,4,FALSE),"")</f>
        <v/>
      </c>
      <c r="F1557" s="111" t="str">
        <f>IFERROR(VLOOKUP(A1557,#REF!,4,FALSE),"")</f>
        <v/>
      </c>
      <c r="G1557" s="107" t="str">
        <f>IFERROR(VLOOKUP(A1557,#REF!,5,FALSE),"")</f>
        <v/>
      </c>
      <c r="H1557" s="108" t="str">
        <f>IFERROR(VLOOKUP(A1557,#REF!,6,FALSE),"")</f>
        <v/>
      </c>
      <c r="I1557" s="105" t="str">
        <f>IFERROR(VLOOKUP(A1557,#REF!,7,FALSE),"")</f>
        <v/>
      </c>
      <c r="J1557" s="109" t="str">
        <f>IFERROR(VLOOKUP(A1557,#REF!,8,FALSE),"")</f>
        <v/>
      </c>
      <c r="M1557" s="104" t="str">
        <f>IFERROR(VLOOKUP(A1557,#REF!,9,FALSE),"")</f>
        <v/>
      </c>
    </row>
    <row r="1558" spans="1:13" hidden="1" x14ac:dyDescent="0.3">
      <c r="A1558" s="108"/>
      <c r="B1558" s="105" t="str">
        <f>IFERROR(VLOOKUP(A1558,#REF!,2,FALSE),"")</f>
        <v/>
      </c>
      <c r="C1558" s="106" t="str">
        <f>IFERROR(VLOOKUP(A1558,#REF!,3,FALSE),"")</f>
        <v/>
      </c>
      <c r="D1558" s="110" t="str">
        <f>IFERROR(VLOOKUP(#REF!,#REF!,4,FALSE),"")</f>
        <v/>
      </c>
      <c r="E1558" s="110" t="str">
        <f>IFERROR(VLOOKUP(#REF!,#REF!,4,FALSE),"")</f>
        <v/>
      </c>
      <c r="F1558" s="111" t="str">
        <f>IFERROR(VLOOKUP(A1558,#REF!,4,FALSE),"")</f>
        <v/>
      </c>
      <c r="G1558" s="107" t="str">
        <f>IFERROR(VLOOKUP(A1558,#REF!,5,FALSE),"")</f>
        <v/>
      </c>
      <c r="H1558" s="108" t="str">
        <f>IFERROR(VLOOKUP(A1558,#REF!,6,FALSE),"")</f>
        <v/>
      </c>
      <c r="I1558" s="105" t="str">
        <f>IFERROR(VLOOKUP(A1558,#REF!,7,FALSE),"")</f>
        <v/>
      </c>
      <c r="J1558" s="109" t="str">
        <f>IFERROR(VLOOKUP(A1558,#REF!,8,FALSE),"")</f>
        <v/>
      </c>
      <c r="M1558" s="104" t="str">
        <f>IFERROR(VLOOKUP(A1558,#REF!,9,FALSE),"")</f>
        <v/>
      </c>
    </row>
    <row r="1559" spans="1:13" hidden="1" x14ac:dyDescent="0.3">
      <c r="A1559" s="108"/>
      <c r="B1559" s="105" t="str">
        <f>IFERROR(VLOOKUP(A1559,#REF!,2,FALSE),"")</f>
        <v/>
      </c>
      <c r="C1559" s="106" t="str">
        <f>IFERROR(VLOOKUP(A1559,#REF!,3,FALSE),"")</f>
        <v/>
      </c>
      <c r="D1559" s="110" t="str">
        <f>IFERROR(VLOOKUP(#REF!,#REF!,4,FALSE),"")</f>
        <v/>
      </c>
      <c r="E1559" s="110" t="str">
        <f>IFERROR(VLOOKUP(#REF!,#REF!,4,FALSE),"")</f>
        <v/>
      </c>
      <c r="F1559" s="111" t="str">
        <f>IFERROR(VLOOKUP(A1559,#REF!,4,FALSE),"")</f>
        <v/>
      </c>
      <c r="G1559" s="107" t="str">
        <f>IFERROR(VLOOKUP(A1559,#REF!,5,FALSE),"")</f>
        <v/>
      </c>
      <c r="H1559" s="108" t="str">
        <f>IFERROR(VLOOKUP(A1559,#REF!,6,FALSE),"")</f>
        <v/>
      </c>
      <c r="I1559" s="105" t="str">
        <f>IFERROR(VLOOKUP(A1559,#REF!,7,FALSE),"")</f>
        <v/>
      </c>
      <c r="J1559" s="109" t="str">
        <f>IFERROR(VLOOKUP(A1559,#REF!,8,FALSE),"")</f>
        <v/>
      </c>
      <c r="M1559" s="104" t="str">
        <f>IFERROR(VLOOKUP(A1559,#REF!,9,FALSE),"")</f>
        <v/>
      </c>
    </row>
    <row r="1560" spans="1:13" hidden="1" x14ac:dyDescent="0.3">
      <c r="A1560" s="108"/>
      <c r="B1560" s="105" t="str">
        <f>IFERROR(VLOOKUP(A1560,#REF!,2,FALSE),"")</f>
        <v/>
      </c>
      <c r="C1560" s="106" t="str">
        <f>IFERROR(VLOOKUP(A1560,#REF!,3,FALSE),"")</f>
        <v/>
      </c>
      <c r="D1560" s="110" t="str">
        <f>IFERROR(VLOOKUP(#REF!,#REF!,4,FALSE),"")</f>
        <v/>
      </c>
      <c r="E1560" s="110" t="str">
        <f>IFERROR(VLOOKUP(#REF!,#REF!,4,FALSE),"")</f>
        <v/>
      </c>
      <c r="F1560" s="111" t="str">
        <f>IFERROR(VLOOKUP(A1560,#REF!,4,FALSE),"")</f>
        <v/>
      </c>
      <c r="G1560" s="107" t="str">
        <f>IFERROR(VLOOKUP(A1560,#REF!,5,FALSE),"")</f>
        <v/>
      </c>
      <c r="H1560" s="108" t="str">
        <f>IFERROR(VLOOKUP(A1560,#REF!,6,FALSE),"")</f>
        <v/>
      </c>
      <c r="I1560" s="105" t="str">
        <f>IFERROR(VLOOKUP(A1560,#REF!,7,FALSE),"")</f>
        <v/>
      </c>
      <c r="J1560" s="109" t="str">
        <f>IFERROR(VLOOKUP(A1560,#REF!,8,FALSE),"")</f>
        <v/>
      </c>
      <c r="M1560" s="104" t="str">
        <f>IFERROR(VLOOKUP(A1560,#REF!,9,FALSE),"")</f>
        <v/>
      </c>
    </row>
    <row r="1561" spans="1:13" hidden="1" x14ac:dyDescent="0.3">
      <c r="A1561" s="108"/>
      <c r="B1561" s="105" t="str">
        <f>IFERROR(VLOOKUP(A1561,#REF!,2,FALSE),"")</f>
        <v/>
      </c>
      <c r="C1561" s="106" t="str">
        <f>IFERROR(VLOOKUP(A1561,#REF!,3,FALSE),"")</f>
        <v/>
      </c>
      <c r="D1561" s="110" t="str">
        <f>IFERROR(VLOOKUP(#REF!,#REF!,4,FALSE),"")</f>
        <v/>
      </c>
      <c r="E1561" s="110" t="str">
        <f>IFERROR(VLOOKUP(#REF!,#REF!,4,FALSE),"")</f>
        <v/>
      </c>
      <c r="F1561" s="111" t="str">
        <f>IFERROR(VLOOKUP(A1561,#REF!,4,FALSE),"")</f>
        <v/>
      </c>
      <c r="G1561" s="107" t="str">
        <f>IFERROR(VLOOKUP(A1561,#REF!,5,FALSE),"")</f>
        <v/>
      </c>
      <c r="H1561" s="108" t="str">
        <f>IFERROR(VLOOKUP(A1561,#REF!,6,FALSE),"")</f>
        <v/>
      </c>
      <c r="I1561" s="105" t="str">
        <f>IFERROR(VLOOKUP(A1561,#REF!,7,FALSE),"")</f>
        <v/>
      </c>
      <c r="J1561" s="109" t="str">
        <f>IFERROR(VLOOKUP(A1561,#REF!,8,FALSE),"")</f>
        <v/>
      </c>
      <c r="M1561" s="104" t="str">
        <f>IFERROR(VLOOKUP(A1561,#REF!,9,FALSE),"")</f>
        <v/>
      </c>
    </row>
    <row r="1562" spans="1:13" hidden="1" x14ac:dyDescent="0.3">
      <c r="A1562" s="108"/>
      <c r="B1562" s="105" t="str">
        <f>IFERROR(VLOOKUP(A1562,#REF!,2,FALSE),"")</f>
        <v/>
      </c>
      <c r="C1562" s="106" t="str">
        <f>IFERROR(VLOOKUP(A1562,#REF!,3,FALSE),"")</f>
        <v/>
      </c>
      <c r="D1562" s="110" t="str">
        <f>IFERROR(VLOOKUP(#REF!,#REF!,4,FALSE),"")</f>
        <v/>
      </c>
      <c r="E1562" s="110" t="str">
        <f>IFERROR(VLOOKUP(#REF!,#REF!,4,FALSE),"")</f>
        <v/>
      </c>
      <c r="F1562" s="111" t="str">
        <f>IFERROR(VLOOKUP(A1562,#REF!,4,FALSE),"")</f>
        <v/>
      </c>
      <c r="G1562" s="107" t="str">
        <f>IFERROR(VLOOKUP(A1562,#REF!,5,FALSE),"")</f>
        <v/>
      </c>
      <c r="H1562" s="108" t="str">
        <f>IFERROR(VLOOKUP(A1562,#REF!,6,FALSE),"")</f>
        <v/>
      </c>
      <c r="I1562" s="105" t="str">
        <f>IFERROR(VLOOKUP(A1562,#REF!,7,FALSE),"")</f>
        <v/>
      </c>
      <c r="J1562" s="109" t="str">
        <f>IFERROR(VLOOKUP(A1562,#REF!,8,FALSE),"")</f>
        <v/>
      </c>
      <c r="M1562" s="104" t="str">
        <f>IFERROR(VLOOKUP(A1562,#REF!,9,FALSE),"")</f>
        <v/>
      </c>
    </row>
    <row r="1563" spans="1:13" hidden="1" x14ac:dyDescent="0.3">
      <c r="A1563" s="108"/>
      <c r="B1563" s="105" t="str">
        <f>IFERROR(VLOOKUP(A1563,#REF!,2,FALSE),"")</f>
        <v/>
      </c>
      <c r="C1563" s="106" t="str">
        <f>IFERROR(VLOOKUP(A1563,#REF!,3,FALSE),"")</f>
        <v/>
      </c>
      <c r="D1563" s="110" t="str">
        <f>IFERROR(VLOOKUP(#REF!,#REF!,4,FALSE),"")</f>
        <v/>
      </c>
      <c r="E1563" s="110" t="str">
        <f>IFERROR(VLOOKUP(#REF!,#REF!,4,FALSE),"")</f>
        <v/>
      </c>
      <c r="F1563" s="111" t="str">
        <f>IFERROR(VLOOKUP(A1563,#REF!,4,FALSE),"")</f>
        <v/>
      </c>
      <c r="G1563" s="107" t="str">
        <f>IFERROR(VLOOKUP(A1563,#REF!,5,FALSE),"")</f>
        <v/>
      </c>
      <c r="H1563" s="108" t="str">
        <f>IFERROR(VLOOKUP(A1563,#REF!,6,FALSE),"")</f>
        <v/>
      </c>
      <c r="I1563" s="105" t="str">
        <f>IFERROR(VLOOKUP(A1563,#REF!,7,FALSE),"")</f>
        <v/>
      </c>
      <c r="J1563" s="109" t="str">
        <f>IFERROR(VLOOKUP(A1563,#REF!,8,FALSE),"")</f>
        <v/>
      </c>
      <c r="M1563" s="104" t="str">
        <f>IFERROR(VLOOKUP(A1563,#REF!,9,FALSE),"")</f>
        <v/>
      </c>
    </row>
    <row r="1564" spans="1:13" hidden="1" x14ac:dyDescent="0.3">
      <c r="A1564" s="108"/>
      <c r="B1564" s="105" t="str">
        <f>IFERROR(VLOOKUP(A1564,#REF!,2,FALSE),"")</f>
        <v/>
      </c>
      <c r="C1564" s="106" t="str">
        <f>IFERROR(VLOOKUP(A1564,#REF!,3,FALSE),"")</f>
        <v/>
      </c>
      <c r="D1564" s="110" t="str">
        <f>IFERROR(VLOOKUP(#REF!,#REF!,4,FALSE),"")</f>
        <v/>
      </c>
      <c r="E1564" s="110" t="str">
        <f>IFERROR(VLOOKUP(#REF!,#REF!,4,FALSE),"")</f>
        <v/>
      </c>
      <c r="F1564" s="111" t="str">
        <f>IFERROR(VLOOKUP(A1564,#REF!,4,FALSE),"")</f>
        <v/>
      </c>
      <c r="G1564" s="107" t="str">
        <f>IFERROR(VLOOKUP(A1564,#REF!,5,FALSE),"")</f>
        <v/>
      </c>
      <c r="H1564" s="108" t="str">
        <f>IFERROR(VLOOKUP(A1564,#REF!,6,FALSE),"")</f>
        <v/>
      </c>
      <c r="I1564" s="105" t="str">
        <f>IFERROR(VLOOKUP(A1564,#REF!,7,FALSE),"")</f>
        <v/>
      </c>
      <c r="J1564" s="109" t="str">
        <f>IFERROR(VLOOKUP(A1564,#REF!,8,FALSE),"")</f>
        <v/>
      </c>
      <c r="M1564" s="104" t="str">
        <f>IFERROR(VLOOKUP(A1564,#REF!,9,FALSE),"")</f>
        <v/>
      </c>
    </row>
    <row r="1565" spans="1:13" hidden="1" x14ac:dyDescent="0.3">
      <c r="A1565" s="108"/>
      <c r="B1565" s="105" t="str">
        <f>IFERROR(VLOOKUP(A1565,#REF!,2,FALSE),"")</f>
        <v/>
      </c>
      <c r="C1565" s="106" t="str">
        <f>IFERROR(VLOOKUP(A1565,#REF!,3,FALSE),"")</f>
        <v/>
      </c>
      <c r="D1565" s="110" t="str">
        <f>IFERROR(VLOOKUP(#REF!,#REF!,4,FALSE),"")</f>
        <v/>
      </c>
      <c r="E1565" s="110" t="str">
        <f>IFERROR(VLOOKUP(#REF!,#REF!,4,FALSE),"")</f>
        <v/>
      </c>
      <c r="F1565" s="111" t="str">
        <f>IFERROR(VLOOKUP(A1565,#REF!,4,FALSE),"")</f>
        <v/>
      </c>
      <c r="G1565" s="107" t="str">
        <f>IFERROR(VLOOKUP(A1565,#REF!,5,FALSE),"")</f>
        <v/>
      </c>
      <c r="H1565" s="108" t="str">
        <f>IFERROR(VLOOKUP(A1565,#REF!,6,FALSE),"")</f>
        <v/>
      </c>
      <c r="I1565" s="105" t="str">
        <f>IFERROR(VLOOKUP(A1565,#REF!,7,FALSE),"")</f>
        <v/>
      </c>
      <c r="J1565" s="109" t="str">
        <f>IFERROR(VLOOKUP(A1565,#REF!,8,FALSE),"")</f>
        <v/>
      </c>
      <c r="M1565" s="104" t="str">
        <f>IFERROR(VLOOKUP(A1565,#REF!,9,FALSE),"")</f>
        <v/>
      </c>
    </row>
    <row r="1566" spans="1:13" hidden="1" x14ac:dyDescent="0.3">
      <c r="A1566" s="108"/>
      <c r="B1566" s="105" t="str">
        <f>IFERROR(VLOOKUP(A1566,#REF!,2,FALSE),"")</f>
        <v/>
      </c>
      <c r="C1566" s="106" t="str">
        <f>IFERROR(VLOOKUP(A1566,#REF!,3,FALSE),"")</f>
        <v/>
      </c>
      <c r="D1566" s="110" t="str">
        <f>IFERROR(VLOOKUP(#REF!,#REF!,4,FALSE),"")</f>
        <v/>
      </c>
      <c r="E1566" s="110" t="str">
        <f>IFERROR(VLOOKUP(#REF!,#REF!,4,FALSE),"")</f>
        <v/>
      </c>
      <c r="F1566" s="111" t="str">
        <f>IFERROR(VLOOKUP(A1566,#REF!,4,FALSE),"")</f>
        <v/>
      </c>
      <c r="G1566" s="107" t="str">
        <f>IFERROR(VLOOKUP(A1566,#REF!,5,FALSE),"")</f>
        <v/>
      </c>
      <c r="H1566" s="108" t="str">
        <f>IFERROR(VLOOKUP(A1566,#REF!,6,FALSE),"")</f>
        <v/>
      </c>
      <c r="I1566" s="105" t="str">
        <f>IFERROR(VLOOKUP(A1566,#REF!,7,FALSE),"")</f>
        <v/>
      </c>
      <c r="J1566" s="109" t="str">
        <f>IFERROR(VLOOKUP(A1566,#REF!,8,FALSE),"")</f>
        <v/>
      </c>
      <c r="M1566" s="104" t="str">
        <f>IFERROR(VLOOKUP(A1566,#REF!,9,FALSE),"")</f>
        <v/>
      </c>
    </row>
    <row r="1567" spans="1:13" hidden="1" x14ac:dyDescent="0.3">
      <c r="A1567" s="108"/>
      <c r="B1567" s="105" t="str">
        <f>IFERROR(VLOOKUP(A1567,#REF!,2,FALSE),"")</f>
        <v/>
      </c>
      <c r="C1567" s="106" t="str">
        <f>IFERROR(VLOOKUP(A1567,#REF!,3,FALSE),"")</f>
        <v/>
      </c>
      <c r="D1567" s="110" t="str">
        <f>IFERROR(VLOOKUP(#REF!,#REF!,4,FALSE),"")</f>
        <v/>
      </c>
      <c r="E1567" s="110" t="str">
        <f>IFERROR(VLOOKUP(#REF!,#REF!,4,FALSE),"")</f>
        <v/>
      </c>
      <c r="F1567" s="111" t="str">
        <f>IFERROR(VLOOKUP(A1567,#REF!,4,FALSE),"")</f>
        <v/>
      </c>
      <c r="G1567" s="107" t="str">
        <f>IFERROR(VLOOKUP(A1567,#REF!,5,FALSE),"")</f>
        <v/>
      </c>
      <c r="H1567" s="108" t="str">
        <f>IFERROR(VLOOKUP(A1567,#REF!,6,FALSE),"")</f>
        <v/>
      </c>
      <c r="I1567" s="105" t="str">
        <f>IFERROR(VLOOKUP(A1567,#REF!,7,FALSE),"")</f>
        <v/>
      </c>
      <c r="J1567" s="109" t="str">
        <f>IFERROR(VLOOKUP(A1567,#REF!,8,FALSE),"")</f>
        <v/>
      </c>
      <c r="M1567" s="104" t="str">
        <f>IFERROR(VLOOKUP(A1567,#REF!,9,FALSE),"")</f>
        <v/>
      </c>
    </row>
    <row r="1568" spans="1:13" hidden="1" x14ac:dyDescent="0.3">
      <c r="A1568" s="108"/>
      <c r="B1568" s="105" t="str">
        <f>IFERROR(VLOOKUP(A1568,#REF!,2,FALSE),"")</f>
        <v/>
      </c>
      <c r="C1568" s="106" t="str">
        <f>IFERROR(VLOOKUP(A1568,#REF!,3,FALSE),"")</f>
        <v/>
      </c>
      <c r="D1568" s="110" t="str">
        <f>IFERROR(VLOOKUP(#REF!,#REF!,4,FALSE),"")</f>
        <v/>
      </c>
      <c r="E1568" s="110" t="str">
        <f>IFERROR(VLOOKUP(#REF!,#REF!,4,FALSE),"")</f>
        <v/>
      </c>
      <c r="F1568" s="111" t="str">
        <f>IFERROR(VLOOKUP(A1568,#REF!,4,FALSE),"")</f>
        <v/>
      </c>
      <c r="G1568" s="107" t="str">
        <f>IFERROR(VLOOKUP(A1568,#REF!,5,FALSE),"")</f>
        <v/>
      </c>
      <c r="H1568" s="108" t="str">
        <f>IFERROR(VLOOKUP(A1568,#REF!,6,FALSE),"")</f>
        <v/>
      </c>
      <c r="I1568" s="105" t="str">
        <f>IFERROR(VLOOKUP(A1568,#REF!,7,FALSE),"")</f>
        <v/>
      </c>
      <c r="J1568" s="109" t="str">
        <f>IFERROR(VLOOKUP(A1568,#REF!,8,FALSE),"")</f>
        <v/>
      </c>
      <c r="M1568" s="104" t="str">
        <f>IFERROR(VLOOKUP(A1568,#REF!,9,FALSE),"")</f>
        <v/>
      </c>
    </row>
    <row r="1569" spans="1:13" hidden="1" x14ac:dyDescent="0.3">
      <c r="A1569" s="108"/>
      <c r="B1569" s="105" t="str">
        <f>IFERROR(VLOOKUP(A1569,#REF!,2,FALSE),"")</f>
        <v/>
      </c>
      <c r="C1569" s="106" t="str">
        <f>IFERROR(VLOOKUP(A1569,#REF!,3,FALSE),"")</f>
        <v/>
      </c>
      <c r="D1569" s="110" t="str">
        <f>IFERROR(VLOOKUP(#REF!,#REF!,4,FALSE),"")</f>
        <v/>
      </c>
      <c r="E1569" s="110" t="str">
        <f>IFERROR(VLOOKUP(#REF!,#REF!,4,FALSE),"")</f>
        <v/>
      </c>
      <c r="F1569" s="111" t="str">
        <f>IFERROR(VLOOKUP(A1569,#REF!,4,FALSE),"")</f>
        <v/>
      </c>
      <c r="G1569" s="107" t="str">
        <f>IFERROR(VLOOKUP(A1569,#REF!,5,FALSE),"")</f>
        <v/>
      </c>
      <c r="H1569" s="108" t="str">
        <f>IFERROR(VLOOKUP(A1569,#REF!,6,FALSE),"")</f>
        <v/>
      </c>
      <c r="I1569" s="105" t="str">
        <f>IFERROR(VLOOKUP(A1569,#REF!,7,FALSE),"")</f>
        <v/>
      </c>
      <c r="J1569" s="109" t="str">
        <f>IFERROR(VLOOKUP(A1569,#REF!,8,FALSE),"")</f>
        <v/>
      </c>
      <c r="M1569" s="104" t="str">
        <f>IFERROR(VLOOKUP(A1569,#REF!,9,FALSE),"")</f>
        <v/>
      </c>
    </row>
    <row r="1570" spans="1:13" hidden="1" x14ac:dyDescent="0.3">
      <c r="A1570" s="108"/>
      <c r="B1570" s="105" t="str">
        <f>IFERROR(VLOOKUP(A1570,#REF!,2,FALSE),"")</f>
        <v/>
      </c>
      <c r="C1570" s="106" t="str">
        <f>IFERROR(VLOOKUP(A1570,#REF!,3,FALSE),"")</f>
        <v/>
      </c>
      <c r="D1570" s="110" t="str">
        <f>IFERROR(VLOOKUP(#REF!,#REF!,4,FALSE),"")</f>
        <v/>
      </c>
      <c r="E1570" s="110" t="str">
        <f>IFERROR(VLOOKUP(#REF!,#REF!,4,FALSE),"")</f>
        <v/>
      </c>
      <c r="F1570" s="111" t="str">
        <f>IFERROR(VLOOKUP(A1570,#REF!,4,FALSE),"")</f>
        <v/>
      </c>
      <c r="G1570" s="107" t="str">
        <f>IFERROR(VLOOKUP(A1570,#REF!,5,FALSE),"")</f>
        <v/>
      </c>
      <c r="H1570" s="108" t="str">
        <f>IFERROR(VLOOKUP(A1570,#REF!,6,FALSE),"")</f>
        <v/>
      </c>
      <c r="I1570" s="105" t="str">
        <f>IFERROR(VLOOKUP(A1570,#REF!,7,FALSE),"")</f>
        <v/>
      </c>
      <c r="J1570" s="109" t="str">
        <f>IFERROR(VLOOKUP(A1570,#REF!,8,FALSE),"")</f>
        <v/>
      </c>
      <c r="M1570" s="104" t="str">
        <f>IFERROR(VLOOKUP(A1570,#REF!,9,FALSE),"")</f>
        <v/>
      </c>
    </row>
    <row r="1571" spans="1:13" hidden="1" x14ac:dyDescent="0.3">
      <c r="A1571" s="108"/>
      <c r="B1571" s="105" t="str">
        <f>IFERROR(VLOOKUP(A1571,#REF!,2,FALSE),"")</f>
        <v/>
      </c>
      <c r="C1571" s="106" t="str">
        <f>IFERROR(VLOOKUP(A1571,#REF!,3,FALSE),"")</f>
        <v/>
      </c>
      <c r="D1571" s="110" t="str">
        <f>IFERROR(VLOOKUP(#REF!,#REF!,4,FALSE),"")</f>
        <v/>
      </c>
      <c r="E1571" s="110" t="str">
        <f>IFERROR(VLOOKUP(#REF!,#REF!,4,FALSE),"")</f>
        <v/>
      </c>
      <c r="F1571" s="111" t="str">
        <f>IFERROR(VLOOKUP(A1571,#REF!,4,FALSE),"")</f>
        <v/>
      </c>
      <c r="G1571" s="107" t="str">
        <f>IFERROR(VLOOKUP(A1571,#REF!,5,FALSE),"")</f>
        <v/>
      </c>
      <c r="H1571" s="108" t="str">
        <f>IFERROR(VLOOKUP(A1571,#REF!,6,FALSE),"")</f>
        <v/>
      </c>
      <c r="I1571" s="105" t="str">
        <f>IFERROR(VLOOKUP(A1571,#REF!,7,FALSE),"")</f>
        <v/>
      </c>
      <c r="J1571" s="109" t="str">
        <f>IFERROR(VLOOKUP(A1571,#REF!,8,FALSE),"")</f>
        <v/>
      </c>
      <c r="M1571" s="104" t="str">
        <f>IFERROR(VLOOKUP(A1571,#REF!,9,FALSE),"")</f>
        <v/>
      </c>
    </row>
    <row r="1572" spans="1:13" hidden="1" x14ac:dyDescent="0.3">
      <c r="A1572" s="108"/>
      <c r="B1572" s="105" t="str">
        <f>IFERROR(VLOOKUP(A1572,#REF!,2,FALSE),"")</f>
        <v/>
      </c>
      <c r="C1572" s="106" t="str">
        <f>IFERROR(VLOOKUP(A1572,#REF!,3,FALSE),"")</f>
        <v/>
      </c>
      <c r="D1572" s="110" t="str">
        <f>IFERROR(VLOOKUP(#REF!,#REF!,4,FALSE),"")</f>
        <v/>
      </c>
      <c r="E1572" s="110" t="str">
        <f>IFERROR(VLOOKUP(#REF!,#REF!,4,FALSE),"")</f>
        <v/>
      </c>
      <c r="F1572" s="111" t="str">
        <f>IFERROR(VLOOKUP(A1572,#REF!,4,FALSE),"")</f>
        <v/>
      </c>
      <c r="G1572" s="107" t="str">
        <f>IFERROR(VLOOKUP(A1572,#REF!,5,FALSE),"")</f>
        <v/>
      </c>
      <c r="H1572" s="108" t="str">
        <f>IFERROR(VLOOKUP(A1572,#REF!,6,FALSE),"")</f>
        <v/>
      </c>
      <c r="I1572" s="105" t="str">
        <f>IFERROR(VLOOKUP(A1572,#REF!,7,FALSE),"")</f>
        <v/>
      </c>
      <c r="J1572" s="109" t="str">
        <f>IFERROR(VLOOKUP(A1572,#REF!,8,FALSE),"")</f>
        <v/>
      </c>
      <c r="M1572" s="104" t="str">
        <f>IFERROR(VLOOKUP(A1572,#REF!,9,FALSE),"")</f>
        <v/>
      </c>
    </row>
    <row r="1573" spans="1:13" hidden="1" x14ac:dyDescent="0.3">
      <c r="A1573" s="108"/>
      <c r="B1573" s="105" t="str">
        <f>IFERROR(VLOOKUP(A1573,#REF!,2,FALSE),"")</f>
        <v/>
      </c>
      <c r="C1573" s="106" t="str">
        <f>IFERROR(VLOOKUP(A1573,#REF!,3,FALSE),"")</f>
        <v/>
      </c>
      <c r="D1573" s="110" t="str">
        <f>IFERROR(VLOOKUP(#REF!,#REF!,4,FALSE),"")</f>
        <v/>
      </c>
      <c r="E1573" s="110" t="str">
        <f>IFERROR(VLOOKUP(#REF!,#REF!,4,FALSE),"")</f>
        <v/>
      </c>
      <c r="F1573" s="111" t="str">
        <f>IFERROR(VLOOKUP(A1573,#REF!,4,FALSE),"")</f>
        <v/>
      </c>
      <c r="G1573" s="107" t="str">
        <f>IFERROR(VLOOKUP(A1573,#REF!,5,FALSE),"")</f>
        <v/>
      </c>
      <c r="H1573" s="108" t="str">
        <f>IFERROR(VLOOKUP(A1573,#REF!,6,FALSE),"")</f>
        <v/>
      </c>
      <c r="I1573" s="105" t="str">
        <f>IFERROR(VLOOKUP(A1573,#REF!,7,FALSE),"")</f>
        <v/>
      </c>
      <c r="J1573" s="109" t="str">
        <f>IFERROR(VLOOKUP(A1573,#REF!,8,FALSE),"")</f>
        <v/>
      </c>
      <c r="M1573" s="104" t="str">
        <f>IFERROR(VLOOKUP(A1573,#REF!,9,FALSE),"")</f>
        <v/>
      </c>
    </row>
    <row r="1574" spans="1:13" hidden="1" x14ac:dyDescent="0.3">
      <c r="A1574" s="108"/>
      <c r="B1574" s="105" t="str">
        <f>IFERROR(VLOOKUP(A1574,#REF!,2,FALSE),"")</f>
        <v/>
      </c>
      <c r="C1574" s="106" t="str">
        <f>IFERROR(VLOOKUP(A1574,#REF!,3,FALSE),"")</f>
        <v/>
      </c>
      <c r="D1574" s="110" t="str">
        <f>IFERROR(VLOOKUP(#REF!,#REF!,4,FALSE),"")</f>
        <v/>
      </c>
      <c r="E1574" s="110" t="str">
        <f>IFERROR(VLOOKUP(#REF!,#REF!,4,FALSE),"")</f>
        <v/>
      </c>
      <c r="F1574" s="111" t="str">
        <f>IFERROR(VLOOKUP(A1574,#REF!,4,FALSE),"")</f>
        <v/>
      </c>
      <c r="G1574" s="107" t="str">
        <f>IFERROR(VLOOKUP(A1574,#REF!,5,FALSE),"")</f>
        <v/>
      </c>
      <c r="H1574" s="108" t="str">
        <f>IFERROR(VLOOKUP(A1574,#REF!,6,FALSE),"")</f>
        <v/>
      </c>
      <c r="I1574" s="105" t="str">
        <f>IFERROR(VLOOKUP(A1574,#REF!,7,FALSE),"")</f>
        <v/>
      </c>
      <c r="J1574" s="109" t="str">
        <f>IFERROR(VLOOKUP(A1574,#REF!,8,FALSE),"")</f>
        <v/>
      </c>
      <c r="M1574" s="104" t="str">
        <f>IFERROR(VLOOKUP(A1574,#REF!,9,FALSE),"")</f>
        <v/>
      </c>
    </row>
    <row r="1575" spans="1:13" hidden="1" x14ac:dyDescent="0.3">
      <c r="A1575" s="108"/>
      <c r="B1575" s="105" t="str">
        <f>IFERROR(VLOOKUP(A1575,#REF!,2,FALSE),"")</f>
        <v/>
      </c>
      <c r="C1575" s="106" t="str">
        <f>IFERROR(VLOOKUP(A1575,#REF!,3,FALSE),"")</f>
        <v/>
      </c>
      <c r="D1575" s="110" t="str">
        <f>IFERROR(VLOOKUP(#REF!,#REF!,4,FALSE),"")</f>
        <v/>
      </c>
      <c r="E1575" s="110" t="str">
        <f>IFERROR(VLOOKUP(#REF!,#REF!,4,FALSE),"")</f>
        <v/>
      </c>
      <c r="F1575" s="111" t="str">
        <f>IFERROR(VLOOKUP(A1575,#REF!,4,FALSE),"")</f>
        <v/>
      </c>
      <c r="G1575" s="107" t="str">
        <f>IFERROR(VLOOKUP(A1575,#REF!,5,FALSE),"")</f>
        <v/>
      </c>
      <c r="H1575" s="108" t="str">
        <f>IFERROR(VLOOKUP(A1575,#REF!,6,FALSE),"")</f>
        <v/>
      </c>
      <c r="I1575" s="105" t="str">
        <f>IFERROR(VLOOKUP(A1575,#REF!,7,FALSE),"")</f>
        <v/>
      </c>
      <c r="J1575" s="109" t="str">
        <f>IFERROR(VLOOKUP(A1575,#REF!,8,FALSE),"")</f>
        <v/>
      </c>
      <c r="M1575" s="104" t="str">
        <f>IFERROR(VLOOKUP(A1575,#REF!,9,FALSE),"")</f>
        <v/>
      </c>
    </row>
    <row r="1576" spans="1:13" hidden="1" x14ac:dyDescent="0.3">
      <c r="A1576" s="108"/>
      <c r="B1576" s="105" t="str">
        <f>IFERROR(VLOOKUP(A1576,#REF!,2,FALSE),"")</f>
        <v/>
      </c>
      <c r="C1576" s="106" t="str">
        <f>IFERROR(VLOOKUP(A1576,#REF!,3,FALSE),"")</f>
        <v/>
      </c>
      <c r="D1576" s="110" t="str">
        <f>IFERROR(VLOOKUP(#REF!,#REF!,4,FALSE),"")</f>
        <v/>
      </c>
      <c r="E1576" s="110" t="str">
        <f>IFERROR(VLOOKUP(#REF!,#REF!,4,FALSE),"")</f>
        <v/>
      </c>
      <c r="F1576" s="111" t="str">
        <f>IFERROR(VLOOKUP(A1576,#REF!,4,FALSE),"")</f>
        <v/>
      </c>
      <c r="G1576" s="107" t="str">
        <f>IFERROR(VLOOKUP(A1576,#REF!,5,FALSE),"")</f>
        <v/>
      </c>
      <c r="H1576" s="108" t="str">
        <f>IFERROR(VLOOKUP(A1576,#REF!,6,FALSE),"")</f>
        <v/>
      </c>
      <c r="I1576" s="105" t="str">
        <f>IFERROR(VLOOKUP(A1576,#REF!,7,FALSE),"")</f>
        <v/>
      </c>
      <c r="J1576" s="109" t="str">
        <f>IFERROR(VLOOKUP(A1576,#REF!,8,FALSE),"")</f>
        <v/>
      </c>
      <c r="M1576" s="104" t="str">
        <f>IFERROR(VLOOKUP(A1576,#REF!,9,FALSE),"")</f>
        <v/>
      </c>
    </row>
    <row r="1577" spans="1:13" hidden="1" x14ac:dyDescent="0.3">
      <c r="A1577" s="108"/>
      <c r="B1577" s="105" t="str">
        <f>IFERROR(VLOOKUP(A1577,#REF!,2,FALSE),"")</f>
        <v/>
      </c>
      <c r="C1577" s="106" t="str">
        <f>IFERROR(VLOOKUP(A1577,#REF!,3,FALSE),"")</f>
        <v/>
      </c>
      <c r="D1577" s="110" t="str">
        <f>IFERROR(VLOOKUP(#REF!,#REF!,4,FALSE),"")</f>
        <v/>
      </c>
      <c r="E1577" s="110" t="str">
        <f>IFERROR(VLOOKUP(#REF!,#REF!,4,FALSE),"")</f>
        <v/>
      </c>
      <c r="F1577" s="111" t="str">
        <f>IFERROR(VLOOKUP(A1577,#REF!,4,FALSE),"")</f>
        <v/>
      </c>
      <c r="G1577" s="107" t="str">
        <f>IFERROR(VLOOKUP(A1577,#REF!,5,FALSE),"")</f>
        <v/>
      </c>
      <c r="H1577" s="108" t="str">
        <f>IFERROR(VLOOKUP(A1577,#REF!,6,FALSE),"")</f>
        <v/>
      </c>
      <c r="I1577" s="105" t="str">
        <f>IFERROR(VLOOKUP(A1577,#REF!,7,FALSE),"")</f>
        <v/>
      </c>
      <c r="J1577" s="109" t="str">
        <f>IFERROR(VLOOKUP(A1577,#REF!,8,FALSE),"")</f>
        <v/>
      </c>
      <c r="M1577" s="104" t="str">
        <f>IFERROR(VLOOKUP(A1577,#REF!,9,FALSE),"")</f>
        <v/>
      </c>
    </row>
    <row r="1578" spans="1:13" hidden="1" x14ac:dyDescent="0.3">
      <c r="A1578" s="108"/>
      <c r="B1578" s="105" t="str">
        <f>IFERROR(VLOOKUP(A1578,#REF!,2,FALSE),"")</f>
        <v/>
      </c>
      <c r="C1578" s="106" t="str">
        <f>IFERROR(VLOOKUP(A1578,#REF!,3,FALSE),"")</f>
        <v/>
      </c>
      <c r="D1578" s="110" t="str">
        <f>IFERROR(VLOOKUP(#REF!,#REF!,4,FALSE),"")</f>
        <v/>
      </c>
      <c r="E1578" s="110" t="str">
        <f>IFERROR(VLOOKUP(#REF!,#REF!,4,FALSE),"")</f>
        <v/>
      </c>
      <c r="F1578" s="111" t="str">
        <f>IFERROR(VLOOKUP(A1578,#REF!,4,FALSE),"")</f>
        <v/>
      </c>
      <c r="G1578" s="107" t="str">
        <f>IFERROR(VLOOKUP(A1578,#REF!,5,FALSE),"")</f>
        <v/>
      </c>
      <c r="H1578" s="108" t="str">
        <f>IFERROR(VLOOKUP(A1578,#REF!,6,FALSE),"")</f>
        <v/>
      </c>
      <c r="I1578" s="105" t="str">
        <f>IFERROR(VLOOKUP(A1578,#REF!,7,FALSE),"")</f>
        <v/>
      </c>
      <c r="J1578" s="109" t="str">
        <f>IFERROR(VLOOKUP(A1578,#REF!,8,FALSE),"")</f>
        <v/>
      </c>
      <c r="M1578" s="104" t="str">
        <f>IFERROR(VLOOKUP(A1578,#REF!,9,FALSE),"")</f>
        <v/>
      </c>
    </row>
    <row r="1579" spans="1:13" hidden="1" x14ac:dyDescent="0.3">
      <c r="A1579" s="108"/>
      <c r="B1579" s="105" t="str">
        <f>IFERROR(VLOOKUP(A1579,#REF!,2,FALSE),"")</f>
        <v/>
      </c>
      <c r="C1579" s="106" t="str">
        <f>IFERROR(VLOOKUP(A1579,#REF!,3,FALSE),"")</f>
        <v/>
      </c>
      <c r="D1579" s="110" t="str">
        <f>IFERROR(VLOOKUP(#REF!,#REF!,4,FALSE),"")</f>
        <v/>
      </c>
      <c r="E1579" s="110" t="str">
        <f>IFERROR(VLOOKUP(#REF!,#REF!,4,FALSE),"")</f>
        <v/>
      </c>
      <c r="F1579" s="111" t="str">
        <f>IFERROR(VLOOKUP(A1579,#REF!,4,FALSE),"")</f>
        <v/>
      </c>
      <c r="G1579" s="107" t="str">
        <f>IFERROR(VLOOKUP(A1579,#REF!,5,FALSE),"")</f>
        <v/>
      </c>
      <c r="H1579" s="108" t="str">
        <f>IFERROR(VLOOKUP(A1579,#REF!,6,FALSE),"")</f>
        <v/>
      </c>
      <c r="I1579" s="105" t="str">
        <f>IFERROR(VLOOKUP(A1579,#REF!,7,FALSE),"")</f>
        <v/>
      </c>
      <c r="J1579" s="109" t="str">
        <f>IFERROR(VLOOKUP(A1579,#REF!,8,FALSE),"")</f>
        <v/>
      </c>
      <c r="M1579" s="104" t="str">
        <f>IFERROR(VLOOKUP(A1579,#REF!,9,FALSE),"")</f>
        <v/>
      </c>
    </row>
    <row r="1580" spans="1:13" hidden="1" x14ac:dyDescent="0.3">
      <c r="A1580" s="108"/>
      <c r="B1580" s="105" t="str">
        <f>IFERROR(VLOOKUP(A1580,#REF!,2,FALSE),"")</f>
        <v/>
      </c>
      <c r="C1580" s="106" t="str">
        <f>IFERROR(VLOOKUP(A1580,#REF!,3,FALSE),"")</f>
        <v/>
      </c>
      <c r="D1580" s="110" t="str">
        <f>IFERROR(VLOOKUP(#REF!,#REF!,4,FALSE),"")</f>
        <v/>
      </c>
      <c r="E1580" s="110" t="str">
        <f>IFERROR(VLOOKUP(#REF!,#REF!,4,FALSE),"")</f>
        <v/>
      </c>
      <c r="F1580" s="111" t="str">
        <f>IFERROR(VLOOKUP(A1580,#REF!,4,FALSE),"")</f>
        <v/>
      </c>
      <c r="G1580" s="107" t="str">
        <f>IFERROR(VLOOKUP(A1580,#REF!,5,FALSE),"")</f>
        <v/>
      </c>
      <c r="H1580" s="108" t="str">
        <f>IFERROR(VLOOKUP(A1580,#REF!,6,FALSE),"")</f>
        <v/>
      </c>
      <c r="I1580" s="105" t="str">
        <f>IFERROR(VLOOKUP(A1580,#REF!,7,FALSE),"")</f>
        <v/>
      </c>
      <c r="J1580" s="109" t="str">
        <f>IFERROR(VLOOKUP(A1580,#REF!,8,FALSE),"")</f>
        <v/>
      </c>
      <c r="M1580" s="104" t="str">
        <f>IFERROR(VLOOKUP(A1580,#REF!,9,FALSE),"")</f>
        <v/>
      </c>
    </row>
    <row r="1581" spans="1:13" hidden="1" x14ac:dyDescent="0.3">
      <c r="A1581" s="108"/>
      <c r="B1581" s="105" t="str">
        <f>IFERROR(VLOOKUP(A1581,#REF!,2,FALSE),"")</f>
        <v/>
      </c>
      <c r="C1581" s="106" t="str">
        <f>IFERROR(VLOOKUP(A1581,#REF!,3,FALSE),"")</f>
        <v/>
      </c>
      <c r="D1581" s="110" t="str">
        <f>IFERROR(VLOOKUP(#REF!,#REF!,4,FALSE),"")</f>
        <v/>
      </c>
      <c r="E1581" s="110" t="str">
        <f>IFERROR(VLOOKUP(#REF!,#REF!,4,FALSE),"")</f>
        <v/>
      </c>
      <c r="F1581" s="111" t="str">
        <f>IFERROR(VLOOKUP(A1581,#REF!,4,FALSE),"")</f>
        <v/>
      </c>
      <c r="G1581" s="107" t="str">
        <f>IFERROR(VLOOKUP(A1581,#REF!,5,FALSE),"")</f>
        <v/>
      </c>
      <c r="H1581" s="108" t="str">
        <f>IFERROR(VLOOKUP(A1581,#REF!,6,FALSE),"")</f>
        <v/>
      </c>
      <c r="I1581" s="105" t="str">
        <f>IFERROR(VLOOKUP(A1581,#REF!,7,FALSE),"")</f>
        <v/>
      </c>
      <c r="J1581" s="109" t="str">
        <f>IFERROR(VLOOKUP(A1581,#REF!,8,FALSE),"")</f>
        <v/>
      </c>
      <c r="M1581" s="104" t="str">
        <f>IFERROR(VLOOKUP(A1581,#REF!,9,FALSE),"")</f>
        <v/>
      </c>
    </row>
    <row r="1582" spans="1:13" hidden="1" x14ac:dyDescent="0.3">
      <c r="A1582" s="108"/>
      <c r="B1582" s="105" t="str">
        <f>IFERROR(VLOOKUP(A1582,#REF!,2,FALSE),"")</f>
        <v/>
      </c>
      <c r="C1582" s="106" t="str">
        <f>IFERROR(VLOOKUP(A1582,#REF!,3,FALSE),"")</f>
        <v/>
      </c>
      <c r="D1582" s="110" t="str">
        <f>IFERROR(VLOOKUP(#REF!,#REF!,4,FALSE),"")</f>
        <v/>
      </c>
      <c r="E1582" s="110" t="str">
        <f>IFERROR(VLOOKUP(#REF!,#REF!,4,FALSE),"")</f>
        <v/>
      </c>
      <c r="F1582" s="111" t="str">
        <f>IFERROR(VLOOKUP(A1582,#REF!,4,FALSE),"")</f>
        <v/>
      </c>
      <c r="G1582" s="107" t="str">
        <f>IFERROR(VLOOKUP(A1582,#REF!,5,FALSE),"")</f>
        <v/>
      </c>
      <c r="H1582" s="108" t="str">
        <f>IFERROR(VLOOKUP(A1582,#REF!,6,FALSE),"")</f>
        <v/>
      </c>
      <c r="I1582" s="105" t="str">
        <f>IFERROR(VLOOKUP(A1582,#REF!,7,FALSE),"")</f>
        <v/>
      </c>
      <c r="J1582" s="109" t="str">
        <f>IFERROR(VLOOKUP(A1582,#REF!,8,FALSE),"")</f>
        <v/>
      </c>
      <c r="M1582" s="104" t="str">
        <f>IFERROR(VLOOKUP(A1582,#REF!,9,FALSE),"")</f>
        <v/>
      </c>
    </row>
    <row r="1583" spans="1:13" hidden="1" x14ac:dyDescent="0.3">
      <c r="A1583" s="108"/>
      <c r="B1583" s="105" t="str">
        <f>IFERROR(VLOOKUP(A1583,#REF!,2,FALSE),"")</f>
        <v/>
      </c>
      <c r="C1583" s="106" t="str">
        <f>IFERROR(VLOOKUP(A1583,#REF!,3,FALSE),"")</f>
        <v/>
      </c>
      <c r="D1583" s="110" t="str">
        <f>IFERROR(VLOOKUP(#REF!,#REF!,4,FALSE),"")</f>
        <v/>
      </c>
      <c r="E1583" s="110" t="str">
        <f>IFERROR(VLOOKUP(#REF!,#REF!,4,FALSE),"")</f>
        <v/>
      </c>
      <c r="F1583" s="111" t="str">
        <f>IFERROR(VLOOKUP(A1583,#REF!,4,FALSE),"")</f>
        <v/>
      </c>
      <c r="G1583" s="107" t="str">
        <f>IFERROR(VLOOKUP(A1583,#REF!,5,FALSE),"")</f>
        <v/>
      </c>
      <c r="H1583" s="108" t="str">
        <f>IFERROR(VLOOKUP(A1583,#REF!,6,FALSE),"")</f>
        <v/>
      </c>
      <c r="I1583" s="105" t="str">
        <f>IFERROR(VLOOKUP(A1583,#REF!,7,FALSE),"")</f>
        <v/>
      </c>
      <c r="J1583" s="109" t="str">
        <f>IFERROR(VLOOKUP(A1583,#REF!,8,FALSE),"")</f>
        <v/>
      </c>
      <c r="M1583" s="104" t="str">
        <f>IFERROR(VLOOKUP(A1583,#REF!,9,FALSE),"")</f>
        <v/>
      </c>
    </row>
    <row r="1584" spans="1:13" hidden="1" x14ac:dyDescent="0.3">
      <c r="A1584" s="108"/>
      <c r="B1584" s="105" t="str">
        <f>IFERROR(VLOOKUP(A1584,#REF!,2,FALSE),"")</f>
        <v/>
      </c>
      <c r="C1584" s="106" t="str">
        <f>IFERROR(VLOOKUP(A1584,#REF!,3,FALSE),"")</f>
        <v/>
      </c>
      <c r="D1584" s="110" t="str">
        <f>IFERROR(VLOOKUP(#REF!,#REF!,4,FALSE),"")</f>
        <v/>
      </c>
      <c r="E1584" s="110" t="str">
        <f>IFERROR(VLOOKUP(#REF!,#REF!,4,FALSE),"")</f>
        <v/>
      </c>
      <c r="F1584" s="111" t="str">
        <f>IFERROR(VLOOKUP(A1584,#REF!,4,FALSE),"")</f>
        <v/>
      </c>
      <c r="G1584" s="107" t="str">
        <f>IFERROR(VLOOKUP(A1584,#REF!,5,FALSE),"")</f>
        <v/>
      </c>
      <c r="H1584" s="108" t="str">
        <f>IFERROR(VLOOKUP(A1584,#REF!,6,FALSE),"")</f>
        <v/>
      </c>
      <c r="I1584" s="105" t="str">
        <f>IFERROR(VLOOKUP(A1584,#REF!,7,FALSE),"")</f>
        <v/>
      </c>
      <c r="J1584" s="109" t="str">
        <f>IFERROR(VLOOKUP(A1584,#REF!,8,FALSE),"")</f>
        <v/>
      </c>
      <c r="M1584" s="104" t="str">
        <f>IFERROR(VLOOKUP(A1584,#REF!,9,FALSE),"")</f>
        <v/>
      </c>
    </row>
    <row r="1585" spans="1:13" hidden="1" x14ac:dyDescent="0.3">
      <c r="A1585" s="108"/>
      <c r="B1585" s="105" t="str">
        <f>IFERROR(VLOOKUP(A1585,#REF!,2,FALSE),"")</f>
        <v/>
      </c>
      <c r="C1585" s="106" t="str">
        <f>IFERROR(VLOOKUP(A1585,#REF!,3,FALSE),"")</f>
        <v/>
      </c>
      <c r="D1585" s="110" t="str">
        <f>IFERROR(VLOOKUP(#REF!,#REF!,4,FALSE),"")</f>
        <v/>
      </c>
      <c r="E1585" s="110" t="str">
        <f>IFERROR(VLOOKUP(#REF!,#REF!,4,FALSE),"")</f>
        <v/>
      </c>
      <c r="F1585" s="111" t="str">
        <f>IFERROR(VLOOKUP(A1585,#REF!,4,FALSE),"")</f>
        <v/>
      </c>
      <c r="G1585" s="107" t="str">
        <f>IFERROR(VLOOKUP(A1585,#REF!,5,FALSE),"")</f>
        <v/>
      </c>
      <c r="H1585" s="108" t="str">
        <f>IFERROR(VLOOKUP(A1585,#REF!,6,FALSE),"")</f>
        <v/>
      </c>
      <c r="I1585" s="105" t="str">
        <f>IFERROR(VLOOKUP(A1585,#REF!,7,FALSE),"")</f>
        <v/>
      </c>
      <c r="J1585" s="109" t="str">
        <f>IFERROR(VLOOKUP(A1585,#REF!,8,FALSE),"")</f>
        <v/>
      </c>
      <c r="M1585" s="104" t="str">
        <f>IFERROR(VLOOKUP(A1585,#REF!,9,FALSE),"")</f>
        <v/>
      </c>
    </row>
    <row r="1586" spans="1:13" hidden="1" x14ac:dyDescent="0.3">
      <c r="A1586" s="108"/>
      <c r="B1586" s="105" t="str">
        <f>IFERROR(VLOOKUP(A1586,#REF!,2,FALSE),"")</f>
        <v/>
      </c>
      <c r="C1586" s="106" t="str">
        <f>IFERROR(VLOOKUP(A1586,#REF!,3,FALSE),"")</f>
        <v/>
      </c>
      <c r="D1586" s="110" t="str">
        <f>IFERROR(VLOOKUP(#REF!,#REF!,4,FALSE),"")</f>
        <v/>
      </c>
      <c r="E1586" s="110" t="str">
        <f>IFERROR(VLOOKUP(#REF!,#REF!,4,FALSE),"")</f>
        <v/>
      </c>
      <c r="F1586" s="111" t="str">
        <f>IFERROR(VLOOKUP(A1586,#REF!,4,FALSE),"")</f>
        <v/>
      </c>
      <c r="G1586" s="107" t="str">
        <f>IFERROR(VLOOKUP(A1586,#REF!,5,FALSE),"")</f>
        <v/>
      </c>
      <c r="H1586" s="108" t="str">
        <f>IFERROR(VLOOKUP(A1586,#REF!,6,FALSE),"")</f>
        <v/>
      </c>
      <c r="I1586" s="105" t="str">
        <f>IFERROR(VLOOKUP(A1586,#REF!,7,FALSE),"")</f>
        <v/>
      </c>
      <c r="J1586" s="109" t="str">
        <f>IFERROR(VLOOKUP(A1586,#REF!,8,FALSE),"")</f>
        <v/>
      </c>
      <c r="M1586" s="104" t="str">
        <f>IFERROR(VLOOKUP(A1586,#REF!,9,FALSE),"")</f>
        <v/>
      </c>
    </row>
    <row r="1587" spans="1:13" hidden="1" x14ac:dyDescent="0.3">
      <c r="A1587" s="108"/>
      <c r="B1587" s="105" t="str">
        <f>IFERROR(VLOOKUP(A1587,#REF!,2,FALSE),"")</f>
        <v/>
      </c>
      <c r="C1587" s="106" t="str">
        <f>IFERROR(VLOOKUP(A1587,#REF!,3,FALSE),"")</f>
        <v/>
      </c>
      <c r="D1587" s="110" t="str">
        <f>IFERROR(VLOOKUP(#REF!,#REF!,4,FALSE),"")</f>
        <v/>
      </c>
      <c r="E1587" s="110" t="str">
        <f>IFERROR(VLOOKUP(#REF!,#REF!,4,FALSE),"")</f>
        <v/>
      </c>
      <c r="F1587" s="111" t="str">
        <f>IFERROR(VLOOKUP(A1587,#REF!,4,FALSE),"")</f>
        <v/>
      </c>
      <c r="G1587" s="107" t="str">
        <f>IFERROR(VLOOKUP(A1587,#REF!,5,FALSE),"")</f>
        <v/>
      </c>
      <c r="H1587" s="108" t="str">
        <f>IFERROR(VLOOKUP(A1587,#REF!,6,FALSE),"")</f>
        <v/>
      </c>
      <c r="I1587" s="105" t="str">
        <f>IFERROR(VLOOKUP(A1587,#REF!,7,FALSE),"")</f>
        <v/>
      </c>
      <c r="J1587" s="109" t="str">
        <f>IFERROR(VLOOKUP(A1587,#REF!,8,FALSE),"")</f>
        <v/>
      </c>
      <c r="M1587" s="104" t="str">
        <f>IFERROR(VLOOKUP(A1587,#REF!,9,FALSE),"")</f>
        <v/>
      </c>
    </row>
    <row r="1588" spans="1:13" hidden="1" x14ac:dyDescent="0.3">
      <c r="A1588" s="108"/>
      <c r="B1588" s="105" t="str">
        <f>IFERROR(VLOOKUP(A1588,#REF!,2,FALSE),"")</f>
        <v/>
      </c>
      <c r="C1588" s="106" t="str">
        <f>IFERROR(VLOOKUP(A1588,#REF!,3,FALSE),"")</f>
        <v/>
      </c>
      <c r="D1588" s="110" t="str">
        <f>IFERROR(VLOOKUP(#REF!,#REF!,4,FALSE),"")</f>
        <v/>
      </c>
      <c r="E1588" s="110" t="str">
        <f>IFERROR(VLOOKUP(#REF!,#REF!,4,FALSE),"")</f>
        <v/>
      </c>
      <c r="F1588" s="111" t="str">
        <f>IFERROR(VLOOKUP(A1588,#REF!,4,FALSE),"")</f>
        <v/>
      </c>
      <c r="G1588" s="107" t="str">
        <f>IFERROR(VLOOKUP(A1588,#REF!,5,FALSE),"")</f>
        <v/>
      </c>
      <c r="H1588" s="108" t="str">
        <f>IFERROR(VLOOKUP(A1588,#REF!,6,FALSE),"")</f>
        <v/>
      </c>
      <c r="I1588" s="105" t="str">
        <f>IFERROR(VLOOKUP(A1588,#REF!,7,FALSE),"")</f>
        <v/>
      </c>
      <c r="J1588" s="109" t="str">
        <f>IFERROR(VLOOKUP(A1588,#REF!,8,FALSE),"")</f>
        <v/>
      </c>
      <c r="M1588" s="104" t="str">
        <f>IFERROR(VLOOKUP(A1588,#REF!,9,FALSE),"")</f>
        <v/>
      </c>
    </row>
    <row r="1589" spans="1:13" hidden="1" x14ac:dyDescent="0.3">
      <c r="A1589" s="108"/>
      <c r="B1589" s="105" t="str">
        <f>IFERROR(VLOOKUP(A1589,#REF!,2,FALSE),"")</f>
        <v/>
      </c>
      <c r="C1589" s="106" t="str">
        <f>IFERROR(VLOOKUP(A1589,#REF!,3,FALSE),"")</f>
        <v/>
      </c>
      <c r="D1589" s="110" t="str">
        <f>IFERROR(VLOOKUP(#REF!,#REF!,4,FALSE),"")</f>
        <v/>
      </c>
      <c r="E1589" s="110" t="str">
        <f>IFERROR(VLOOKUP(#REF!,#REF!,4,FALSE),"")</f>
        <v/>
      </c>
      <c r="F1589" s="111" t="str">
        <f>IFERROR(VLOOKUP(A1589,#REF!,4,FALSE),"")</f>
        <v/>
      </c>
      <c r="G1589" s="107" t="str">
        <f>IFERROR(VLOOKUP(A1589,#REF!,5,FALSE),"")</f>
        <v/>
      </c>
      <c r="H1589" s="108" t="str">
        <f>IFERROR(VLOOKUP(A1589,#REF!,6,FALSE),"")</f>
        <v/>
      </c>
      <c r="I1589" s="105" t="str">
        <f>IFERROR(VLOOKUP(A1589,#REF!,7,FALSE),"")</f>
        <v/>
      </c>
      <c r="J1589" s="109" t="str">
        <f>IFERROR(VLOOKUP(A1589,#REF!,8,FALSE),"")</f>
        <v/>
      </c>
      <c r="M1589" s="104" t="str">
        <f>IFERROR(VLOOKUP(A1589,#REF!,9,FALSE),"")</f>
        <v/>
      </c>
    </row>
    <row r="1590" spans="1:13" hidden="1" x14ac:dyDescent="0.3">
      <c r="A1590" s="108"/>
      <c r="B1590" s="105" t="str">
        <f>IFERROR(VLOOKUP(A1590,#REF!,2,FALSE),"")</f>
        <v/>
      </c>
      <c r="C1590" s="106" t="str">
        <f>IFERROR(VLOOKUP(A1590,#REF!,3,FALSE),"")</f>
        <v/>
      </c>
      <c r="D1590" s="110" t="str">
        <f>IFERROR(VLOOKUP(#REF!,#REF!,4,FALSE),"")</f>
        <v/>
      </c>
      <c r="E1590" s="110" t="str">
        <f>IFERROR(VLOOKUP(#REF!,#REF!,4,FALSE),"")</f>
        <v/>
      </c>
      <c r="F1590" s="111" t="str">
        <f>IFERROR(VLOOKUP(A1590,#REF!,4,FALSE),"")</f>
        <v/>
      </c>
      <c r="G1590" s="107" t="str">
        <f>IFERROR(VLOOKUP(A1590,#REF!,5,FALSE),"")</f>
        <v/>
      </c>
      <c r="H1590" s="108" t="str">
        <f>IFERROR(VLOOKUP(A1590,#REF!,6,FALSE),"")</f>
        <v/>
      </c>
      <c r="I1590" s="105" t="str">
        <f>IFERROR(VLOOKUP(A1590,#REF!,7,FALSE),"")</f>
        <v/>
      </c>
      <c r="J1590" s="109" t="str">
        <f>IFERROR(VLOOKUP(A1590,#REF!,8,FALSE),"")</f>
        <v/>
      </c>
      <c r="M1590" s="104" t="str">
        <f>IFERROR(VLOOKUP(A1590,#REF!,9,FALSE),"")</f>
        <v/>
      </c>
    </row>
    <row r="1591" spans="1:13" hidden="1" x14ac:dyDescent="0.3">
      <c r="A1591" s="108"/>
      <c r="B1591" s="105" t="str">
        <f>IFERROR(VLOOKUP(A1591,#REF!,2,FALSE),"")</f>
        <v/>
      </c>
      <c r="C1591" s="106" t="str">
        <f>IFERROR(VLOOKUP(A1591,#REF!,3,FALSE),"")</f>
        <v/>
      </c>
      <c r="D1591" s="110" t="str">
        <f>IFERROR(VLOOKUP(#REF!,#REF!,4,FALSE),"")</f>
        <v/>
      </c>
      <c r="E1591" s="110" t="str">
        <f>IFERROR(VLOOKUP(#REF!,#REF!,4,FALSE),"")</f>
        <v/>
      </c>
      <c r="F1591" s="111" t="str">
        <f>IFERROR(VLOOKUP(A1591,#REF!,4,FALSE),"")</f>
        <v/>
      </c>
      <c r="G1591" s="107" t="str">
        <f>IFERROR(VLOOKUP(A1591,#REF!,5,FALSE),"")</f>
        <v/>
      </c>
      <c r="H1591" s="108" t="str">
        <f>IFERROR(VLOOKUP(A1591,#REF!,6,FALSE),"")</f>
        <v/>
      </c>
      <c r="I1591" s="105" t="str">
        <f>IFERROR(VLOOKUP(A1591,#REF!,7,FALSE),"")</f>
        <v/>
      </c>
      <c r="J1591" s="109" t="str">
        <f>IFERROR(VLOOKUP(A1591,#REF!,8,FALSE),"")</f>
        <v/>
      </c>
      <c r="M1591" s="104" t="str">
        <f>IFERROR(VLOOKUP(A1591,#REF!,9,FALSE),"")</f>
        <v/>
      </c>
    </row>
    <row r="1592" spans="1:13" hidden="1" x14ac:dyDescent="0.3">
      <c r="A1592" s="108"/>
      <c r="B1592" s="105" t="str">
        <f>IFERROR(VLOOKUP(A1592,#REF!,2,FALSE),"")</f>
        <v/>
      </c>
      <c r="C1592" s="106" t="str">
        <f>IFERROR(VLOOKUP(A1592,#REF!,3,FALSE),"")</f>
        <v/>
      </c>
      <c r="D1592" s="110" t="str">
        <f>IFERROR(VLOOKUP(#REF!,#REF!,4,FALSE),"")</f>
        <v/>
      </c>
      <c r="E1592" s="110" t="str">
        <f>IFERROR(VLOOKUP(#REF!,#REF!,4,FALSE),"")</f>
        <v/>
      </c>
      <c r="F1592" s="111" t="str">
        <f>IFERROR(VLOOKUP(A1592,#REF!,4,FALSE),"")</f>
        <v/>
      </c>
      <c r="G1592" s="107" t="str">
        <f>IFERROR(VLOOKUP(A1592,#REF!,5,FALSE),"")</f>
        <v/>
      </c>
      <c r="H1592" s="108" t="str">
        <f>IFERROR(VLOOKUP(A1592,#REF!,6,FALSE),"")</f>
        <v/>
      </c>
      <c r="I1592" s="105" t="str">
        <f>IFERROR(VLOOKUP(A1592,#REF!,7,FALSE),"")</f>
        <v/>
      </c>
      <c r="J1592" s="109" t="str">
        <f>IFERROR(VLOOKUP(A1592,#REF!,8,FALSE),"")</f>
        <v/>
      </c>
      <c r="M1592" s="104" t="str">
        <f>IFERROR(VLOOKUP(A1592,#REF!,9,FALSE),"")</f>
        <v/>
      </c>
    </row>
    <row r="1593" spans="1:13" hidden="1" x14ac:dyDescent="0.3">
      <c r="A1593" s="108"/>
      <c r="B1593" s="105" t="str">
        <f>IFERROR(VLOOKUP(A1593,#REF!,2,FALSE),"")</f>
        <v/>
      </c>
      <c r="C1593" s="106" t="str">
        <f>IFERROR(VLOOKUP(A1593,#REF!,3,FALSE),"")</f>
        <v/>
      </c>
      <c r="D1593" s="110" t="str">
        <f>IFERROR(VLOOKUP(#REF!,#REF!,4,FALSE),"")</f>
        <v/>
      </c>
      <c r="E1593" s="110" t="str">
        <f>IFERROR(VLOOKUP(#REF!,#REF!,4,FALSE),"")</f>
        <v/>
      </c>
      <c r="F1593" s="111" t="str">
        <f>IFERROR(VLOOKUP(A1593,#REF!,4,FALSE),"")</f>
        <v/>
      </c>
      <c r="G1593" s="107" t="str">
        <f>IFERROR(VLOOKUP(A1593,#REF!,5,FALSE),"")</f>
        <v/>
      </c>
      <c r="H1593" s="108" t="str">
        <f>IFERROR(VLOOKUP(A1593,#REF!,6,FALSE),"")</f>
        <v/>
      </c>
      <c r="I1593" s="105" t="str">
        <f>IFERROR(VLOOKUP(A1593,#REF!,7,FALSE),"")</f>
        <v/>
      </c>
      <c r="J1593" s="109" t="str">
        <f>IFERROR(VLOOKUP(A1593,#REF!,8,FALSE),"")</f>
        <v/>
      </c>
      <c r="M1593" s="104" t="str">
        <f>IFERROR(VLOOKUP(A1593,#REF!,9,FALSE),"")</f>
        <v/>
      </c>
    </row>
    <row r="1594" spans="1:13" hidden="1" x14ac:dyDescent="0.3">
      <c r="A1594" s="108"/>
      <c r="B1594" s="105" t="str">
        <f>IFERROR(VLOOKUP(A1594,#REF!,2,FALSE),"")</f>
        <v/>
      </c>
      <c r="C1594" s="106" t="str">
        <f>IFERROR(VLOOKUP(A1594,#REF!,3,FALSE),"")</f>
        <v/>
      </c>
      <c r="D1594" s="110" t="str">
        <f>IFERROR(VLOOKUP(#REF!,#REF!,4,FALSE),"")</f>
        <v/>
      </c>
      <c r="E1594" s="110" t="str">
        <f>IFERROR(VLOOKUP(#REF!,#REF!,4,FALSE),"")</f>
        <v/>
      </c>
      <c r="F1594" s="111" t="str">
        <f>IFERROR(VLOOKUP(A1594,#REF!,4,FALSE),"")</f>
        <v/>
      </c>
      <c r="G1594" s="107" t="str">
        <f>IFERROR(VLOOKUP(A1594,#REF!,5,FALSE),"")</f>
        <v/>
      </c>
      <c r="H1594" s="108" t="str">
        <f>IFERROR(VLOOKUP(A1594,#REF!,6,FALSE),"")</f>
        <v/>
      </c>
      <c r="I1594" s="105" t="str">
        <f>IFERROR(VLOOKUP(A1594,#REF!,7,FALSE),"")</f>
        <v/>
      </c>
      <c r="J1594" s="109" t="str">
        <f>IFERROR(VLOOKUP(A1594,#REF!,8,FALSE),"")</f>
        <v/>
      </c>
      <c r="M1594" s="104" t="str">
        <f>IFERROR(VLOOKUP(A1594,#REF!,9,FALSE),"")</f>
        <v/>
      </c>
    </row>
    <row r="1595" spans="1:13" hidden="1" x14ac:dyDescent="0.3">
      <c r="A1595" s="108"/>
      <c r="B1595" s="105" t="str">
        <f>IFERROR(VLOOKUP(A1595,#REF!,2,FALSE),"")</f>
        <v/>
      </c>
      <c r="C1595" s="106" t="str">
        <f>IFERROR(VLOOKUP(A1595,#REF!,3,FALSE),"")</f>
        <v/>
      </c>
      <c r="D1595" s="110" t="str">
        <f>IFERROR(VLOOKUP(#REF!,#REF!,4,FALSE),"")</f>
        <v/>
      </c>
      <c r="E1595" s="110" t="str">
        <f>IFERROR(VLOOKUP(#REF!,#REF!,4,FALSE),"")</f>
        <v/>
      </c>
      <c r="F1595" s="111" t="str">
        <f>IFERROR(VLOOKUP(A1595,#REF!,4,FALSE),"")</f>
        <v/>
      </c>
      <c r="G1595" s="107" t="str">
        <f>IFERROR(VLOOKUP(A1595,#REF!,5,FALSE),"")</f>
        <v/>
      </c>
      <c r="H1595" s="108" t="str">
        <f>IFERROR(VLOOKUP(A1595,#REF!,6,FALSE),"")</f>
        <v/>
      </c>
      <c r="I1595" s="105" t="str">
        <f>IFERROR(VLOOKUP(A1595,#REF!,7,FALSE),"")</f>
        <v/>
      </c>
      <c r="J1595" s="109" t="str">
        <f>IFERROR(VLOOKUP(A1595,#REF!,8,FALSE),"")</f>
        <v/>
      </c>
      <c r="M1595" s="104" t="str">
        <f>IFERROR(VLOOKUP(A1595,#REF!,9,FALSE),"")</f>
        <v/>
      </c>
    </row>
    <row r="1596" spans="1:13" hidden="1" x14ac:dyDescent="0.3">
      <c r="A1596" s="108"/>
      <c r="B1596" s="105" t="str">
        <f>IFERROR(VLOOKUP(A1596,#REF!,2,FALSE),"")</f>
        <v/>
      </c>
      <c r="C1596" s="106" t="str">
        <f>IFERROR(VLOOKUP(A1596,#REF!,3,FALSE),"")</f>
        <v/>
      </c>
      <c r="D1596" s="110" t="str">
        <f>IFERROR(VLOOKUP(#REF!,#REF!,4,FALSE),"")</f>
        <v/>
      </c>
      <c r="E1596" s="110" t="str">
        <f>IFERROR(VLOOKUP(#REF!,#REF!,4,FALSE),"")</f>
        <v/>
      </c>
      <c r="F1596" s="111" t="str">
        <f>IFERROR(VLOOKUP(A1596,#REF!,4,FALSE),"")</f>
        <v/>
      </c>
      <c r="G1596" s="107" t="str">
        <f>IFERROR(VLOOKUP(A1596,#REF!,5,FALSE),"")</f>
        <v/>
      </c>
      <c r="H1596" s="108" t="str">
        <f>IFERROR(VLOOKUP(A1596,#REF!,6,FALSE),"")</f>
        <v/>
      </c>
      <c r="I1596" s="105" t="str">
        <f>IFERROR(VLOOKUP(A1596,#REF!,7,FALSE),"")</f>
        <v/>
      </c>
      <c r="J1596" s="109" t="str">
        <f>IFERROR(VLOOKUP(A1596,#REF!,8,FALSE),"")</f>
        <v/>
      </c>
      <c r="M1596" s="104" t="str">
        <f>IFERROR(VLOOKUP(A1596,#REF!,9,FALSE),"")</f>
        <v/>
      </c>
    </row>
    <row r="1597" spans="1:13" hidden="1" x14ac:dyDescent="0.3">
      <c r="A1597" s="108"/>
      <c r="B1597" s="105" t="str">
        <f>IFERROR(VLOOKUP(A1597,#REF!,2,FALSE),"")</f>
        <v/>
      </c>
      <c r="C1597" s="106" t="str">
        <f>IFERROR(VLOOKUP(A1597,#REF!,3,FALSE),"")</f>
        <v/>
      </c>
      <c r="D1597" s="110" t="str">
        <f>IFERROR(VLOOKUP(#REF!,#REF!,4,FALSE),"")</f>
        <v/>
      </c>
      <c r="E1597" s="110" t="str">
        <f>IFERROR(VLOOKUP(#REF!,#REF!,4,FALSE),"")</f>
        <v/>
      </c>
      <c r="F1597" s="111" t="str">
        <f>IFERROR(VLOOKUP(A1597,#REF!,4,FALSE),"")</f>
        <v/>
      </c>
      <c r="G1597" s="107" t="str">
        <f>IFERROR(VLOOKUP(A1597,#REF!,5,FALSE),"")</f>
        <v/>
      </c>
      <c r="H1597" s="108" t="str">
        <f>IFERROR(VLOOKUP(A1597,#REF!,6,FALSE),"")</f>
        <v/>
      </c>
      <c r="I1597" s="105" t="str">
        <f>IFERROR(VLOOKUP(A1597,#REF!,7,FALSE),"")</f>
        <v/>
      </c>
      <c r="J1597" s="109" t="str">
        <f>IFERROR(VLOOKUP(A1597,#REF!,8,FALSE),"")</f>
        <v/>
      </c>
      <c r="M1597" s="104" t="str">
        <f>IFERROR(VLOOKUP(A1597,#REF!,9,FALSE),"")</f>
        <v/>
      </c>
    </row>
    <row r="1598" spans="1:13" hidden="1" x14ac:dyDescent="0.3">
      <c r="A1598" s="108"/>
      <c r="B1598" s="105" t="str">
        <f>IFERROR(VLOOKUP(A1598,#REF!,2,FALSE),"")</f>
        <v/>
      </c>
      <c r="C1598" s="106" t="str">
        <f>IFERROR(VLOOKUP(A1598,#REF!,3,FALSE),"")</f>
        <v/>
      </c>
      <c r="D1598" s="110" t="str">
        <f>IFERROR(VLOOKUP(#REF!,#REF!,4,FALSE),"")</f>
        <v/>
      </c>
      <c r="E1598" s="110" t="str">
        <f>IFERROR(VLOOKUP(#REF!,#REF!,4,FALSE),"")</f>
        <v/>
      </c>
      <c r="F1598" s="111" t="str">
        <f>IFERROR(VLOOKUP(A1598,#REF!,4,FALSE),"")</f>
        <v/>
      </c>
      <c r="G1598" s="107" t="str">
        <f>IFERROR(VLOOKUP(A1598,#REF!,5,FALSE),"")</f>
        <v/>
      </c>
      <c r="H1598" s="108" t="str">
        <f>IFERROR(VLOOKUP(A1598,#REF!,6,FALSE),"")</f>
        <v/>
      </c>
      <c r="I1598" s="105" t="str">
        <f>IFERROR(VLOOKUP(A1598,#REF!,7,FALSE),"")</f>
        <v/>
      </c>
      <c r="J1598" s="109" t="str">
        <f>IFERROR(VLOOKUP(A1598,#REF!,8,FALSE),"")</f>
        <v/>
      </c>
      <c r="M1598" s="104" t="str">
        <f>IFERROR(VLOOKUP(A1598,#REF!,9,FALSE),"")</f>
        <v/>
      </c>
    </row>
    <row r="1599" spans="1:13" hidden="1" x14ac:dyDescent="0.3">
      <c r="A1599" s="108"/>
      <c r="B1599" s="105" t="str">
        <f>IFERROR(VLOOKUP(A1599,#REF!,2,FALSE),"")</f>
        <v/>
      </c>
      <c r="C1599" s="106" t="str">
        <f>IFERROR(VLOOKUP(A1599,#REF!,3,FALSE),"")</f>
        <v/>
      </c>
      <c r="D1599" s="110" t="str">
        <f>IFERROR(VLOOKUP(#REF!,#REF!,4,FALSE),"")</f>
        <v/>
      </c>
      <c r="E1599" s="110" t="str">
        <f>IFERROR(VLOOKUP(#REF!,#REF!,4,FALSE),"")</f>
        <v/>
      </c>
      <c r="F1599" s="111" t="str">
        <f>IFERROR(VLOOKUP(A1599,#REF!,4,FALSE),"")</f>
        <v/>
      </c>
      <c r="G1599" s="107" t="str">
        <f>IFERROR(VLOOKUP(A1599,#REF!,5,FALSE),"")</f>
        <v/>
      </c>
      <c r="H1599" s="108" t="str">
        <f>IFERROR(VLOOKUP(A1599,#REF!,6,FALSE),"")</f>
        <v/>
      </c>
      <c r="I1599" s="105" t="str">
        <f>IFERROR(VLOOKUP(A1599,#REF!,7,FALSE),"")</f>
        <v/>
      </c>
      <c r="J1599" s="109" t="str">
        <f>IFERROR(VLOOKUP(A1599,#REF!,8,FALSE),"")</f>
        <v/>
      </c>
      <c r="M1599" s="104" t="str">
        <f>IFERROR(VLOOKUP(A1599,#REF!,9,FALSE),"")</f>
        <v/>
      </c>
    </row>
    <row r="1600" spans="1:13" hidden="1" x14ac:dyDescent="0.3">
      <c r="A1600" s="108"/>
      <c r="B1600" s="105" t="str">
        <f>IFERROR(VLOOKUP(A1600,#REF!,2,FALSE),"")</f>
        <v/>
      </c>
      <c r="C1600" s="106" t="str">
        <f>IFERROR(VLOOKUP(A1600,#REF!,3,FALSE),"")</f>
        <v/>
      </c>
      <c r="D1600" s="110" t="str">
        <f>IFERROR(VLOOKUP(#REF!,#REF!,4,FALSE),"")</f>
        <v/>
      </c>
      <c r="E1600" s="110" t="str">
        <f>IFERROR(VLOOKUP(#REF!,#REF!,4,FALSE),"")</f>
        <v/>
      </c>
      <c r="F1600" s="111" t="str">
        <f>IFERROR(VLOOKUP(A1600,#REF!,4,FALSE),"")</f>
        <v/>
      </c>
      <c r="G1600" s="107" t="str">
        <f>IFERROR(VLOOKUP(A1600,#REF!,5,FALSE),"")</f>
        <v/>
      </c>
      <c r="H1600" s="108" t="str">
        <f>IFERROR(VLOOKUP(A1600,#REF!,6,FALSE),"")</f>
        <v/>
      </c>
      <c r="I1600" s="105" t="str">
        <f>IFERROR(VLOOKUP(A1600,#REF!,7,FALSE),"")</f>
        <v/>
      </c>
      <c r="J1600" s="109" t="str">
        <f>IFERROR(VLOOKUP(A1600,#REF!,8,FALSE),"")</f>
        <v/>
      </c>
      <c r="M1600" s="104" t="str">
        <f>IFERROR(VLOOKUP(A1600,#REF!,9,FALSE),"")</f>
        <v/>
      </c>
    </row>
    <row r="1601" spans="1:13" hidden="1" x14ac:dyDescent="0.3">
      <c r="A1601" s="108"/>
      <c r="B1601" s="105" t="str">
        <f>IFERROR(VLOOKUP(A1601,#REF!,2,FALSE),"")</f>
        <v/>
      </c>
      <c r="C1601" s="106" t="str">
        <f>IFERROR(VLOOKUP(A1601,#REF!,3,FALSE),"")</f>
        <v/>
      </c>
      <c r="D1601" s="110" t="str">
        <f>IFERROR(VLOOKUP(#REF!,#REF!,4,FALSE),"")</f>
        <v/>
      </c>
      <c r="E1601" s="110" t="str">
        <f>IFERROR(VLOOKUP(#REF!,#REF!,4,FALSE),"")</f>
        <v/>
      </c>
      <c r="F1601" s="111" t="str">
        <f>IFERROR(VLOOKUP(A1601,#REF!,4,FALSE),"")</f>
        <v/>
      </c>
      <c r="G1601" s="107" t="str">
        <f>IFERROR(VLOOKUP(A1601,#REF!,5,FALSE),"")</f>
        <v/>
      </c>
      <c r="H1601" s="108" t="str">
        <f>IFERROR(VLOOKUP(A1601,#REF!,6,FALSE),"")</f>
        <v/>
      </c>
      <c r="I1601" s="105" t="str">
        <f>IFERROR(VLOOKUP(A1601,#REF!,7,FALSE),"")</f>
        <v/>
      </c>
      <c r="J1601" s="109" t="str">
        <f>IFERROR(VLOOKUP(A1601,#REF!,8,FALSE),"")</f>
        <v/>
      </c>
      <c r="M1601" s="104" t="str">
        <f>IFERROR(VLOOKUP(A1601,#REF!,9,FALSE),"")</f>
        <v/>
      </c>
    </row>
    <row r="1602" spans="1:13" hidden="1" x14ac:dyDescent="0.3">
      <c r="A1602" s="108"/>
      <c r="B1602" s="105" t="str">
        <f>IFERROR(VLOOKUP(A1602,#REF!,2,FALSE),"")</f>
        <v/>
      </c>
      <c r="C1602" s="106" t="str">
        <f>IFERROR(VLOOKUP(A1602,#REF!,3,FALSE),"")</f>
        <v/>
      </c>
      <c r="D1602" s="110" t="str">
        <f>IFERROR(VLOOKUP(#REF!,#REF!,4,FALSE),"")</f>
        <v/>
      </c>
      <c r="E1602" s="110" t="str">
        <f>IFERROR(VLOOKUP(#REF!,#REF!,4,FALSE),"")</f>
        <v/>
      </c>
      <c r="F1602" s="111" t="str">
        <f>IFERROR(VLOOKUP(A1602,#REF!,4,FALSE),"")</f>
        <v/>
      </c>
      <c r="G1602" s="107" t="str">
        <f>IFERROR(VLOOKUP(A1602,#REF!,5,FALSE),"")</f>
        <v/>
      </c>
      <c r="H1602" s="108" t="str">
        <f>IFERROR(VLOOKUP(A1602,#REF!,6,FALSE),"")</f>
        <v/>
      </c>
      <c r="I1602" s="105" t="str">
        <f>IFERROR(VLOOKUP(A1602,#REF!,7,FALSE),"")</f>
        <v/>
      </c>
      <c r="J1602" s="109" t="str">
        <f>IFERROR(VLOOKUP(A1602,#REF!,8,FALSE),"")</f>
        <v/>
      </c>
      <c r="M1602" s="104" t="str">
        <f>IFERROR(VLOOKUP(A1602,#REF!,9,FALSE),"")</f>
        <v/>
      </c>
    </row>
    <row r="1603" spans="1:13" hidden="1" x14ac:dyDescent="0.3">
      <c r="A1603" s="108"/>
      <c r="B1603" s="105" t="str">
        <f>IFERROR(VLOOKUP(A1603,#REF!,2,FALSE),"")</f>
        <v/>
      </c>
      <c r="C1603" s="106" t="str">
        <f>IFERROR(VLOOKUP(A1603,#REF!,3,FALSE),"")</f>
        <v/>
      </c>
      <c r="D1603" s="110" t="str">
        <f>IFERROR(VLOOKUP(#REF!,#REF!,4,FALSE),"")</f>
        <v/>
      </c>
      <c r="E1603" s="110" t="str">
        <f>IFERROR(VLOOKUP(#REF!,#REF!,4,FALSE),"")</f>
        <v/>
      </c>
      <c r="F1603" s="111" t="str">
        <f>IFERROR(VLOOKUP(A1603,#REF!,4,FALSE),"")</f>
        <v/>
      </c>
      <c r="G1603" s="107" t="str">
        <f>IFERROR(VLOOKUP(A1603,#REF!,5,FALSE),"")</f>
        <v/>
      </c>
      <c r="H1603" s="108" t="str">
        <f>IFERROR(VLOOKUP(A1603,#REF!,6,FALSE),"")</f>
        <v/>
      </c>
      <c r="I1603" s="105" t="str">
        <f>IFERROR(VLOOKUP(A1603,#REF!,7,FALSE),"")</f>
        <v/>
      </c>
      <c r="J1603" s="109" t="str">
        <f>IFERROR(VLOOKUP(A1603,#REF!,8,FALSE),"")</f>
        <v/>
      </c>
      <c r="M1603" s="104" t="str">
        <f>IFERROR(VLOOKUP(A1603,#REF!,9,FALSE),"")</f>
        <v/>
      </c>
    </row>
    <row r="1604" spans="1:13" hidden="1" x14ac:dyDescent="0.3">
      <c r="A1604" s="108"/>
      <c r="B1604" s="105" t="str">
        <f>IFERROR(VLOOKUP(A1604,#REF!,2,FALSE),"")</f>
        <v/>
      </c>
      <c r="C1604" s="106" t="str">
        <f>IFERROR(VLOOKUP(A1604,#REF!,3,FALSE),"")</f>
        <v/>
      </c>
      <c r="D1604" s="110" t="str">
        <f>IFERROR(VLOOKUP(#REF!,#REF!,4,FALSE),"")</f>
        <v/>
      </c>
      <c r="E1604" s="110" t="str">
        <f>IFERROR(VLOOKUP(#REF!,#REF!,4,FALSE),"")</f>
        <v/>
      </c>
      <c r="F1604" s="111" t="str">
        <f>IFERROR(VLOOKUP(A1604,#REF!,4,FALSE),"")</f>
        <v/>
      </c>
      <c r="G1604" s="107" t="str">
        <f>IFERROR(VLOOKUP(A1604,#REF!,5,FALSE),"")</f>
        <v/>
      </c>
      <c r="H1604" s="108" t="str">
        <f>IFERROR(VLOOKUP(A1604,#REF!,6,FALSE),"")</f>
        <v/>
      </c>
      <c r="I1604" s="105" t="str">
        <f>IFERROR(VLOOKUP(A1604,#REF!,7,FALSE),"")</f>
        <v/>
      </c>
      <c r="J1604" s="109" t="str">
        <f>IFERROR(VLOOKUP(A1604,#REF!,8,FALSE),"")</f>
        <v/>
      </c>
      <c r="M1604" s="104" t="str">
        <f>IFERROR(VLOOKUP(A1604,#REF!,9,FALSE),"")</f>
        <v/>
      </c>
    </row>
    <row r="1605" spans="1:13" hidden="1" x14ac:dyDescent="0.3">
      <c r="A1605" s="108"/>
      <c r="B1605" s="105" t="str">
        <f>IFERROR(VLOOKUP(A1605,#REF!,2,FALSE),"")</f>
        <v/>
      </c>
      <c r="C1605" s="106" t="str">
        <f>IFERROR(VLOOKUP(A1605,#REF!,3,FALSE),"")</f>
        <v/>
      </c>
      <c r="D1605" s="110" t="str">
        <f>IFERROR(VLOOKUP(#REF!,#REF!,4,FALSE),"")</f>
        <v/>
      </c>
      <c r="E1605" s="110" t="str">
        <f>IFERROR(VLOOKUP(#REF!,#REF!,4,FALSE),"")</f>
        <v/>
      </c>
      <c r="F1605" s="111" t="str">
        <f>IFERROR(VLOOKUP(A1605,#REF!,4,FALSE),"")</f>
        <v/>
      </c>
      <c r="G1605" s="107" t="str">
        <f>IFERROR(VLOOKUP(A1605,#REF!,5,FALSE),"")</f>
        <v/>
      </c>
      <c r="H1605" s="108" t="str">
        <f>IFERROR(VLOOKUP(A1605,#REF!,6,FALSE),"")</f>
        <v/>
      </c>
      <c r="I1605" s="105" t="str">
        <f>IFERROR(VLOOKUP(A1605,#REF!,7,FALSE),"")</f>
        <v/>
      </c>
      <c r="J1605" s="109" t="str">
        <f>IFERROR(VLOOKUP(A1605,#REF!,8,FALSE),"")</f>
        <v/>
      </c>
      <c r="M1605" s="104" t="str">
        <f>IFERROR(VLOOKUP(A1605,#REF!,9,FALSE),"")</f>
        <v/>
      </c>
    </row>
    <row r="1606" spans="1:13" hidden="1" x14ac:dyDescent="0.3">
      <c r="A1606" s="108"/>
      <c r="B1606" s="105" t="str">
        <f>IFERROR(VLOOKUP(A1606,#REF!,2,FALSE),"")</f>
        <v/>
      </c>
      <c r="C1606" s="106" t="str">
        <f>IFERROR(VLOOKUP(A1606,#REF!,3,FALSE),"")</f>
        <v/>
      </c>
      <c r="D1606" s="110" t="str">
        <f>IFERROR(VLOOKUP(#REF!,#REF!,4,FALSE),"")</f>
        <v/>
      </c>
      <c r="E1606" s="110" t="str">
        <f>IFERROR(VLOOKUP(#REF!,#REF!,4,FALSE),"")</f>
        <v/>
      </c>
      <c r="F1606" s="111" t="str">
        <f>IFERROR(VLOOKUP(A1606,#REF!,4,FALSE),"")</f>
        <v/>
      </c>
      <c r="G1606" s="107" t="str">
        <f>IFERROR(VLOOKUP(A1606,#REF!,5,FALSE),"")</f>
        <v/>
      </c>
      <c r="H1606" s="108" t="str">
        <f>IFERROR(VLOOKUP(A1606,#REF!,6,FALSE),"")</f>
        <v/>
      </c>
      <c r="I1606" s="105" t="str">
        <f>IFERROR(VLOOKUP(A1606,#REF!,7,FALSE),"")</f>
        <v/>
      </c>
      <c r="J1606" s="109" t="str">
        <f>IFERROR(VLOOKUP(A1606,#REF!,8,FALSE),"")</f>
        <v/>
      </c>
      <c r="M1606" s="104" t="str">
        <f>IFERROR(VLOOKUP(A1606,#REF!,9,FALSE),"")</f>
        <v/>
      </c>
    </row>
    <row r="1607" spans="1:13" hidden="1" x14ac:dyDescent="0.3">
      <c r="A1607" s="108"/>
      <c r="B1607" s="105" t="str">
        <f>IFERROR(VLOOKUP(A1607,#REF!,2,FALSE),"")</f>
        <v/>
      </c>
      <c r="C1607" s="106" t="str">
        <f>IFERROR(VLOOKUP(A1607,#REF!,3,FALSE),"")</f>
        <v/>
      </c>
      <c r="D1607" s="110" t="str">
        <f>IFERROR(VLOOKUP(#REF!,#REF!,4,FALSE),"")</f>
        <v/>
      </c>
      <c r="E1607" s="110" t="str">
        <f>IFERROR(VLOOKUP(#REF!,#REF!,4,FALSE),"")</f>
        <v/>
      </c>
      <c r="F1607" s="111" t="str">
        <f>IFERROR(VLOOKUP(A1607,#REF!,4,FALSE),"")</f>
        <v/>
      </c>
      <c r="G1607" s="107" t="str">
        <f>IFERROR(VLOOKUP(A1607,#REF!,5,FALSE),"")</f>
        <v/>
      </c>
      <c r="H1607" s="108" t="str">
        <f>IFERROR(VLOOKUP(A1607,#REF!,6,FALSE),"")</f>
        <v/>
      </c>
      <c r="I1607" s="105" t="str">
        <f>IFERROR(VLOOKUP(A1607,#REF!,7,FALSE),"")</f>
        <v/>
      </c>
      <c r="J1607" s="109" t="str">
        <f>IFERROR(VLOOKUP(A1607,#REF!,8,FALSE),"")</f>
        <v/>
      </c>
      <c r="M1607" s="104" t="str">
        <f>IFERROR(VLOOKUP(A1607,#REF!,9,FALSE),"")</f>
        <v/>
      </c>
    </row>
    <row r="1608" spans="1:13" hidden="1" x14ac:dyDescent="0.3">
      <c r="A1608" s="108"/>
      <c r="B1608" s="105" t="str">
        <f>IFERROR(VLOOKUP(A1608,#REF!,2,FALSE),"")</f>
        <v/>
      </c>
      <c r="C1608" s="106" t="str">
        <f>IFERROR(VLOOKUP(A1608,#REF!,3,FALSE),"")</f>
        <v/>
      </c>
      <c r="D1608" s="110" t="str">
        <f>IFERROR(VLOOKUP(#REF!,#REF!,4,FALSE),"")</f>
        <v/>
      </c>
      <c r="E1608" s="110" t="str">
        <f>IFERROR(VLOOKUP(#REF!,#REF!,4,FALSE),"")</f>
        <v/>
      </c>
      <c r="F1608" s="111" t="str">
        <f>IFERROR(VLOOKUP(A1608,#REF!,4,FALSE),"")</f>
        <v/>
      </c>
      <c r="G1608" s="107" t="str">
        <f>IFERROR(VLOOKUP(A1608,#REF!,5,FALSE),"")</f>
        <v/>
      </c>
      <c r="H1608" s="108" t="str">
        <f>IFERROR(VLOOKUP(A1608,#REF!,6,FALSE),"")</f>
        <v/>
      </c>
      <c r="I1608" s="105" t="str">
        <f>IFERROR(VLOOKUP(A1608,#REF!,7,FALSE),"")</f>
        <v/>
      </c>
      <c r="J1608" s="109" t="str">
        <f>IFERROR(VLOOKUP(A1608,#REF!,8,FALSE),"")</f>
        <v/>
      </c>
      <c r="M1608" s="104" t="str">
        <f>IFERROR(VLOOKUP(A1608,#REF!,9,FALSE),"")</f>
        <v/>
      </c>
    </row>
    <row r="1609" spans="1:13" hidden="1" x14ac:dyDescent="0.3">
      <c r="A1609" s="108"/>
      <c r="B1609" s="105" t="str">
        <f>IFERROR(VLOOKUP(A1609,#REF!,2,FALSE),"")</f>
        <v/>
      </c>
      <c r="C1609" s="106" t="str">
        <f>IFERROR(VLOOKUP(A1609,#REF!,3,FALSE),"")</f>
        <v/>
      </c>
      <c r="D1609" s="110" t="str">
        <f>IFERROR(VLOOKUP(#REF!,#REF!,4,FALSE),"")</f>
        <v/>
      </c>
      <c r="E1609" s="110" t="str">
        <f>IFERROR(VLOOKUP(#REF!,#REF!,4,FALSE),"")</f>
        <v/>
      </c>
      <c r="F1609" s="111" t="str">
        <f>IFERROR(VLOOKUP(A1609,#REF!,4,FALSE),"")</f>
        <v/>
      </c>
      <c r="G1609" s="107" t="str">
        <f>IFERROR(VLOOKUP(A1609,#REF!,5,FALSE),"")</f>
        <v/>
      </c>
      <c r="H1609" s="108" t="str">
        <f>IFERROR(VLOOKUP(A1609,#REF!,6,FALSE),"")</f>
        <v/>
      </c>
      <c r="I1609" s="105" t="str">
        <f>IFERROR(VLOOKUP(A1609,#REF!,7,FALSE),"")</f>
        <v/>
      </c>
      <c r="J1609" s="109" t="str">
        <f>IFERROR(VLOOKUP(A1609,#REF!,8,FALSE),"")</f>
        <v/>
      </c>
      <c r="M1609" s="104" t="str">
        <f>IFERROR(VLOOKUP(A1609,#REF!,9,FALSE),"")</f>
        <v/>
      </c>
    </row>
    <row r="1610" spans="1:13" hidden="1" x14ac:dyDescent="0.3">
      <c r="A1610" s="108"/>
      <c r="B1610" s="105" t="str">
        <f>IFERROR(VLOOKUP(A1610,#REF!,2,FALSE),"")</f>
        <v/>
      </c>
      <c r="C1610" s="106" t="str">
        <f>IFERROR(VLOOKUP(A1610,#REF!,3,FALSE),"")</f>
        <v/>
      </c>
      <c r="D1610" s="110" t="str">
        <f>IFERROR(VLOOKUP(#REF!,#REF!,4,FALSE),"")</f>
        <v/>
      </c>
      <c r="E1610" s="110" t="str">
        <f>IFERROR(VLOOKUP(#REF!,#REF!,4,FALSE),"")</f>
        <v/>
      </c>
      <c r="F1610" s="111" t="str">
        <f>IFERROR(VLOOKUP(A1610,#REF!,4,FALSE),"")</f>
        <v/>
      </c>
      <c r="G1610" s="107" t="str">
        <f>IFERROR(VLOOKUP(A1610,#REF!,5,FALSE),"")</f>
        <v/>
      </c>
      <c r="H1610" s="108" t="str">
        <f>IFERROR(VLOOKUP(A1610,#REF!,6,FALSE),"")</f>
        <v/>
      </c>
      <c r="I1610" s="105" t="str">
        <f>IFERROR(VLOOKUP(A1610,#REF!,7,FALSE),"")</f>
        <v/>
      </c>
      <c r="J1610" s="109" t="str">
        <f>IFERROR(VLOOKUP(A1610,#REF!,8,FALSE),"")</f>
        <v/>
      </c>
      <c r="M1610" s="104" t="str">
        <f>IFERROR(VLOOKUP(A1610,#REF!,9,FALSE),"")</f>
        <v/>
      </c>
    </row>
    <row r="1611" spans="1:13" hidden="1" x14ac:dyDescent="0.3">
      <c r="A1611" s="108"/>
      <c r="B1611" s="105" t="str">
        <f>IFERROR(VLOOKUP(A1611,#REF!,2,FALSE),"")</f>
        <v/>
      </c>
      <c r="C1611" s="106" t="str">
        <f>IFERROR(VLOOKUP(A1611,#REF!,3,FALSE),"")</f>
        <v/>
      </c>
      <c r="D1611" s="110" t="str">
        <f>IFERROR(VLOOKUP(#REF!,#REF!,4,FALSE),"")</f>
        <v/>
      </c>
      <c r="E1611" s="110" t="str">
        <f>IFERROR(VLOOKUP(#REF!,#REF!,4,FALSE),"")</f>
        <v/>
      </c>
      <c r="F1611" s="111" t="str">
        <f>IFERROR(VLOOKUP(A1611,#REF!,4,FALSE),"")</f>
        <v/>
      </c>
      <c r="G1611" s="107" t="str">
        <f>IFERROR(VLOOKUP(A1611,#REF!,5,FALSE),"")</f>
        <v/>
      </c>
      <c r="H1611" s="108" t="str">
        <f>IFERROR(VLOOKUP(A1611,#REF!,6,FALSE),"")</f>
        <v/>
      </c>
      <c r="I1611" s="105" t="str">
        <f>IFERROR(VLOOKUP(A1611,#REF!,7,FALSE),"")</f>
        <v/>
      </c>
      <c r="J1611" s="109" t="str">
        <f>IFERROR(VLOOKUP(A1611,#REF!,8,FALSE),"")</f>
        <v/>
      </c>
      <c r="M1611" s="104" t="str">
        <f>IFERROR(VLOOKUP(A1611,#REF!,9,FALSE),"")</f>
        <v/>
      </c>
    </row>
    <row r="1612" spans="1:13" hidden="1" x14ac:dyDescent="0.3">
      <c r="A1612" s="108"/>
      <c r="B1612" s="105" t="str">
        <f>IFERROR(VLOOKUP(A1612,#REF!,2,FALSE),"")</f>
        <v/>
      </c>
      <c r="C1612" s="106" t="str">
        <f>IFERROR(VLOOKUP(A1612,#REF!,3,FALSE),"")</f>
        <v/>
      </c>
      <c r="D1612" s="110" t="str">
        <f>IFERROR(VLOOKUP(#REF!,#REF!,4,FALSE),"")</f>
        <v/>
      </c>
      <c r="E1612" s="110" t="str">
        <f>IFERROR(VLOOKUP(#REF!,#REF!,4,FALSE),"")</f>
        <v/>
      </c>
      <c r="F1612" s="111" t="str">
        <f>IFERROR(VLOOKUP(A1612,#REF!,4,FALSE),"")</f>
        <v/>
      </c>
      <c r="G1612" s="107" t="str">
        <f>IFERROR(VLOOKUP(A1612,#REF!,5,FALSE),"")</f>
        <v/>
      </c>
      <c r="H1612" s="108" t="str">
        <f>IFERROR(VLOOKUP(A1612,#REF!,6,FALSE),"")</f>
        <v/>
      </c>
      <c r="I1612" s="105" t="str">
        <f>IFERROR(VLOOKUP(A1612,#REF!,7,FALSE),"")</f>
        <v/>
      </c>
      <c r="J1612" s="109" t="str">
        <f>IFERROR(VLOOKUP(A1612,#REF!,8,FALSE),"")</f>
        <v/>
      </c>
      <c r="M1612" s="104" t="str">
        <f>IFERROR(VLOOKUP(A1612,#REF!,9,FALSE),"")</f>
        <v/>
      </c>
    </row>
    <row r="1613" spans="1:13" hidden="1" x14ac:dyDescent="0.3">
      <c r="A1613" s="108"/>
      <c r="B1613" s="105" t="str">
        <f>IFERROR(VLOOKUP(A1613,#REF!,2,FALSE),"")</f>
        <v/>
      </c>
      <c r="C1613" s="106" t="str">
        <f>IFERROR(VLOOKUP(A1613,#REF!,3,FALSE),"")</f>
        <v/>
      </c>
      <c r="D1613" s="110" t="str">
        <f>IFERROR(VLOOKUP(#REF!,#REF!,4,FALSE),"")</f>
        <v/>
      </c>
      <c r="E1613" s="110" t="str">
        <f>IFERROR(VLOOKUP(#REF!,#REF!,4,FALSE),"")</f>
        <v/>
      </c>
      <c r="F1613" s="111" t="str">
        <f>IFERROR(VLOOKUP(A1613,#REF!,4,FALSE),"")</f>
        <v/>
      </c>
      <c r="G1613" s="107" t="str">
        <f>IFERROR(VLOOKUP(A1613,#REF!,5,FALSE),"")</f>
        <v/>
      </c>
      <c r="H1613" s="108" t="str">
        <f>IFERROR(VLOOKUP(A1613,#REF!,6,FALSE),"")</f>
        <v/>
      </c>
      <c r="I1613" s="105" t="str">
        <f>IFERROR(VLOOKUP(A1613,#REF!,7,FALSE),"")</f>
        <v/>
      </c>
      <c r="J1613" s="109" t="str">
        <f>IFERROR(VLOOKUP(A1613,#REF!,8,FALSE),"")</f>
        <v/>
      </c>
      <c r="M1613" s="104" t="str">
        <f>IFERROR(VLOOKUP(A1613,#REF!,9,FALSE),"")</f>
        <v/>
      </c>
    </row>
    <row r="1614" spans="1:13" hidden="1" x14ac:dyDescent="0.3">
      <c r="A1614" s="108"/>
      <c r="B1614" s="105" t="str">
        <f>IFERROR(VLOOKUP(A1614,#REF!,2,FALSE),"")</f>
        <v/>
      </c>
      <c r="C1614" s="106" t="str">
        <f>IFERROR(VLOOKUP(A1614,#REF!,3,FALSE),"")</f>
        <v/>
      </c>
      <c r="D1614" s="110" t="str">
        <f>IFERROR(VLOOKUP(#REF!,#REF!,4,FALSE),"")</f>
        <v/>
      </c>
      <c r="E1614" s="110" t="str">
        <f>IFERROR(VLOOKUP(#REF!,#REF!,4,FALSE),"")</f>
        <v/>
      </c>
      <c r="F1614" s="111" t="str">
        <f>IFERROR(VLOOKUP(A1614,#REF!,4,FALSE),"")</f>
        <v/>
      </c>
      <c r="G1614" s="107" t="str">
        <f>IFERROR(VLOOKUP(A1614,#REF!,5,FALSE),"")</f>
        <v/>
      </c>
      <c r="H1614" s="108" t="str">
        <f>IFERROR(VLOOKUP(A1614,#REF!,6,FALSE),"")</f>
        <v/>
      </c>
      <c r="I1614" s="105" t="str">
        <f>IFERROR(VLOOKUP(A1614,#REF!,7,FALSE),"")</f>
        <v/>
      </c>
      <c r="J1614" s="109" t="str">
        <f>IFERROR(VLOOKUP(A1614,#REF!,8,FALSE),"")</f>
        <v/>
      </c>
      <c r="M1614" s="104" t="str">
        <f>IFERROR(VLOOKUP(A1614,#REF!,9,FALSE),"")</f>
        <v/>
      </c>
    </row>
    <row r="1615" spans="1:13" hidden="1" x14ac:dyDescent="0.3">
      <c r="A1615" s="108"/>
      <c r="B1615" s="105" t="str">
        <f>IFERROR(VLOOKUP(A1615,#REF!,2,FALSE),"")</f>
        <v/>
      </c>
      <c r="C1615" s="106" t="str">
        <f>IFERROR(VLOOKUP(A1615,#REF!,3,FALSE),"")</f>
        <v/>
      </c>
      <c r="D1615" s="110" t="str">
        <f>IFERROR(VLOOKUP(#REF!,#REF!,4,FALSE),"")</f>
        <v/>
      </c>
      <c r="E1615" s="110" t="str">
        <f>IFERROR(VLOOKUP(#REF!,#REF!,4,FALSE),"")</f>
        <v/>
      </c>
      <c r="F1615" s="111" t="str">
        <f>IFERROR(VLOOKUP(A1615,#REF!,4,FALSE),"")</f>
        <v/>
      </c>
      <c r="G1615" s="107" t="str">
        <f>IFERROR(VLOOKUP(A1615,#REF!,5,FALSE),"")</f>
        <v/>
      </c>
      <c r="H1615" s="108" t="str">
        <f>IFERROR(VLOOKUP(A1615,#REF!,6,FALSE),"")</f>
        <v/>
      </c>
      <c r="I1615" s="105" t="str">
        <f>IFERROR(VLOOKUP(A1615,#REF!,7,FALSE),"")</f>
        <v/>
      </c>
      <c r="J1615" s="109" t="str">
        <f>IFERROR(VLOOKUP(A1615,#REF!,8,FALSE),"")</f>
        <v/>
      </c>
      <c r="M1615" s="104" t="str">
        <f>IFERROR(VLOOKUP(A1615,#REF!,9,FALSE),"")</f>
        <v/>
      </c>
    </row>
    <row r="1616" spans="1:13" hidden="1" x14ac:dyDescent="0.3">
      <c r="A1616" s="108"/>
      <c r="B1616" s="105" t="str">
        <f>IFERROR(VLOOKUP(A1616,#REF!,2,FALSE),"")</f>
        <v/>
      </c>
      <c r="C1616" s="106" t="str">
        <f>IFERROR(VLOOKUP(A1616,#REF!,3,FALSE),"")</f>
        <v/>
      </c>
      <c r="D1616" s="110" t="str">
        <f>IFERROR(VLOOKUP(#REF!,#REF!,4,FALSE),"")</f>
        <v/>
      </c>
      <c r="E1616" s="110" t="str">
        <f>IFERROR(VLOOKUP(#REF!,#REF!,4,FALSE),"")</f>
        <v/>
      </c>
      <c r="F1616" s="111" t="str">
        <f>IFERROR(VLOOKUP(A1616,#REF!,4,FALSE),"")</f>
        <v/>
      </c>
      <c r="G1616" s="107" t="str">
        <f>IFERROR(VLOOKUP(A1616,#REF!,5,FALSE),"")</f>
        <v/>
      </c>
      <c r="H1616" s="108" t="str">
        <f>IFERROR(VLOOKUP(A1616,#REF!,6,FALSE),"")</f>
        <v/>
      </c>
      <c r="I1616" s="105" t="str">
        <f>IFERROR(VLOOKUP(A1616,#REF!,7,FALSE),"")</f>
        <v/>
      </c>
      <c r="J1616" s="109" t="str">
        <f>IFERROR(VLOOKUP(A1616,#REF!,8,FALSE),"")</f>
        <v/>
      </c>
      <c r="M1616" s="104" t="str">
        <f>IFERROR(VLOOKUP(A1616,#REF!,9,FALSE),"")</f>
        <v/>
      </c>
    </row>
    <row r="1617" spans="1:13" hidden="1" x14ac:dyDescent="0.3">
      <c r="A1617" s="108"/>
      <c r="B1617" s="105" t="str">
        <f>IFERROR(VLOOKUP(A1617,#REF!,2,FALSE),"")</f>
        <v/>
      </c>
      <c r="C1617" s="106" t="str">
        <f>IFERROR(VLOOKUP(A1617,#REF!,3,FALSE),"")</f>
        <v/>
      </c>
      <c r="D1617" s="110" t="str">
        <f>IFERROR(VLOOKUP(#REF!,#REF!,4,FALSE),"")</f>
        <v/>
      </c>
      <c r="E1617" s="110" t="str">
        <f>IFERROR(VLOOKUP(#REF!,#REF!,4,FALSE),"")</f>
        <v/>
      </c>
      <c r="F1617" s="111" t="str">
        <f>IFERROR(VLOOKUP(A1617,#REF!,4,FALSE),"")</f>
        <v/>
      </c>
      <c r="G1617" s="107" t="str">
        <f>IFERROR(VLOOKUP(A1617,#REF!,5,FALSE),"")</f>
        <v/>
      </c>
      <c r="H1617" s="108" t="str">
        <f>IFERROR(VLOOKUP(A1617,#REF!,6,FALSE),"")</f>
        <v/>
      </c>
      <c r="I1617" s="105" t="str">
        <f>IFERROR(VLOOKUP(A1617,#REF!,7,FALSE),"")</f>
        <v/>
      </c>
      <c r="J1617" s="109" t="str">
        <f>IFERROR(VLOOKUP(A1617,#REF!,8,FALSE),"")</f>
        <v/>
      </c>
      <c r="M1617" s="104" t="str">
        <f>IFERROR(VLOOKUP(A1617,#REF!,9,FALSE),"")</f>
        <v/>
      </c>
    </row>
    <row r="1618" spans="1:13" hidden="1" x14ac:dyDescent="0.3">
      <c r="A1618" s="108"/>
      <c r="B1618" s="105" t="str">
        <f>IFERROR(VLOOKUP(A1618,#REF!,2,FALSE),"")</f>
        <v/>
      </c>
      <c r="C1618" s="106" t="str">
        <f>IFERROR(VLOOKUP(A1618,#REF!,3,FALSE),"")</f>
        <v/>
      </c>
      <c r="D1618" s="110" t="str">
        <f>IFERROR(VLOOKUP(#REF!,#REF!,4,FALSE),"")</f>
        <v/>
      </c>
      <c r="E1618" s="110" t="str">
        <f>IFERROR(VLOOKUP(#REF!,#REF!,4,FALSE),"")</f>
        <v/>
      </c>
      <c r="F1618" s="111" t="str">
        <f>IFERROR(VLOOKUP(A1618,#REF!,4,FALSE),"")</f>
        <v/>
      </c>
      <c r="G1618" s="107" t="str">
        <f>IFERROR(VLOOKUP(A1618,#REF!,5,FALSE),"")</f>
        <v/>
      </c>
      <c r="H1618" s="108" t="str">
        <f>IFERROR(VLOOKUP(A1618,#REF!,6,FALSE),"")</f>
        <v/>
      </c>
      <c r="I1618" s="105" t="str">
        <f>IFERROR(VLOOKUP(A1618,#REF!,7,FALSE),"")</f>
        <v/>
      </c>
      <c r="J1618" s="109" t="str">
        <f>IFERROR(VLOOKUP(A1618,#REF!,8,FALSE),"")</f>
        <v/>
      </c>
      <c r="M1618" s="104" t="str">
        <f>IFERROR(VLOOKUP(A1618,#REF!,9,FALSE),"")</f>
        <v/>
      </c>
    </row>
    <row r="1619" spans="1:13" hidden="1" x14ac:dyDescent="0.3">
      <c r="A1619" s="108"/>
      <c r="B1619" s="105" t="str">
        <f>IFERROR(VLOOKUP(A1619,#REF!,2,FALSE),"")</f>
        <v/>
      </c>
      <c r="C1619" s="106" t="str">
        <f>IFERROR(VLOOKUP(A1619,#REF!,3,FALSE),"")</f>
        <v/>
      </c>
      <c r="D1619" s="110" t="str">
        <f>IFERROR(VLOOKUP(#REF!,#REF!,4,FALSE),"")</f>
        <v/>
      </c>
      <c r="E1619" s="110" t="str">
        <f>IFERROR(VLOOKUP(#REF!,#REF!,4,FALSE),"")</f>
        <v/>
      </c>
      <c r="F1619" s="111" t="str">
        <f>IFERROR(VLOOKUP(A1619,#REF!,4,FALSE),"")</f>
        <v/>
      </c>
      <c r="G1619" s="107" t="str">
        <f>IFERROR(VLOOKUP(A1619,#REF!,5,FALSE),"")</f>
        <v/>
      </c>
      <c r="H1619" s="108" t="str">
        <f>IFERROR(VLOOKUP(A1619,#REF!,6,FALSE),"")</f>
        <v/>
      </c>
      <c r="I1619" s="105" t="str">
        <f>IFERROR(VLOOKUP(A1619,#REF!,7,FALSE),"")</f>
        <v/>
      </c>
      <c r="J1619" s="109" t="str">
        <f>IFERROR(VLOOKUP(A1619,#REF!,8,FALSE),"")</f>
        <v/>
      </c>
      <c r="M1619" s="104" t="str">
        <f>IFERROR(VLOOKUP(A1619,#REF!,9,FALSE),"")</f>
        <v/>
      </c>
    </row>
    <row r="1620" spans="1:13" hidden="1" x14ac:dyDescent="0.3">
      <c r="A1620" s="108"/>
      <c r="B1620" s="105" t="str">
        <f>IFERROR(VLOOKUP(A1620,#REF!,2,FALSE),"")</f>
        <v/>
      </c>
      <c r="C1620" s="106" t="str">
        <f>IFERROR(VLOOKUP(A1620,#REF!,3,FALSE),"")</f>
        <v/>
      </c>
      <c r="D1620" s="110" t="str">
        <f>IFERROR(VLOOKUP(#REF!,#REF!,4,FALSE),"")</f>
        <v/>
      </c>
      <c r="E1620" s="110" t="str">
        <f>IFERROR(VLOOKUP(#REF!,#REF!,4,FALSE),"")</f>
        <v/>
      </c>
      <c r="F1620" s="111" t="str">
        <f>IFERROR(VLOOKUP(A1620,#REF!,4,FALSE),"")</f>
        <v/>
      </c>
      <c r="G1620" s="107" t="str">
        <f>IFERROR(VLOOKUP(A1620,#REF!,5,FALSE),"")</f>
        <v/>
      </c>
      <c r="H1620" s="108" t="str">
        <f>IFERROR(VLOOKUP(A1620,#REF!,6,FALSE),"")</f>
        <v/>
      </c>
      <c r="I1620" s="105" t="str">
        <f>IFERROR(VLOOKUP(A1620,#REF!,7,FALSE),"")</f>
        <v/>
      </c>
      <c r="J1620" s="109" t="str">
        <f>IFERROR(VLOOKUP(A1620,#REF!,8,FALSE),"")</f>
        <v/>
      </c>
      <c r="M1620" s="104" t="str">
        <f>IFERROR(VLOOKUP(A1620,#REF!,9,FALSE),"")</f>
        <v/>
      </c>
    </row>
    <row r="1621" spans="1:13" hidden="1" x14ac:dyDescent="0.3">
      <c r="A1621" s="108"/>
      <c r="B1621" s="105" t="str">
        <f>IFERROR(VLOOKUP(A1621,#REF!,2,FALSE),"")</f>
        <v/>
      </c>
      <c r="C1621" s="106" t="str">
        <f>IFERROR(VLOOKUP(A1621,#REF!,3,FALSE),"")</f>
        <v/>
      </c>
      <c r="D1621" s="110" t="str">
        <f>IFERROR(VLOOKUP(#REF!,#REF!,4,FALSE),"")</f>
        <v/>
      </c>
      <c r="E1621" s="110" t="str">
        <f>IFERROR(VLOOKUP(#REF!,#REF!,4,FALSE),"")</f>
        <v/>
      </c>
      <c r="F1621" s="111" t="str">
        <f>IFERROR(VLOOKUP(A1621,#REF!,4,FALSE),"")</f>
        <v/>
      </c>
      <c r="G1621" s="107" t="str">
        <f>IFERROR(VLOOKUP(A1621,#REF!,5,FALSE),"")</f>
        <v/>
      </c>
      <c r="H1621" s="108" t="str">
        <f>IFERROR(VLOOKUP(A1621,#REF!,6,FALSE),"")</f>
        <v/>
      </c>
      <c r="I1621" s="105" t="str">
        <f>IFERROR(VLOOKUP(A1621,#REF!,7,FALSE),"")</f>
        <v/>
      </c>
      <c r="J1621" s="109" t="str">
        <f>IFERROR(VLOOKUP(A1621,#REF!,8,FALSE),"")</f>
        <v/>
      </c>
      <c r="M1621" s="104" t="str">
        <f>IFERROR(VLOOKUP(A1621,#REF!,9,FALSE),"")</f>
        <v/>
      </c>
    </row>
    <row r="1622" spans="1:13" hidden="1" x14ac:dyDescent="0.3">
      <c r="A1622" s="108"/>
      <c r="B1622" s="105" t="str">
        <f>IFERROR(VLOOKUP(A1622,#REF!,2,FALSE),"")</f>
        <v/>
      </c>
      <c r="C1622" s="106" t="str">
        <f>IFERROR(VLOOKUP(A1622,#REF!,3,FALSE),"")</f>
        <v/>
      </c>
      <c r="D1622" s="110" t="str">
        <f>IFERROR(VLOOKUP(#REF!,#REF!,4,FALSE),"")</f>
        <v/>
      </c>
      <c r="E1622" s="110" t="str">
        <f>IFERROR(VLOOKUP(#REF!,#REF!,4,FALSE),"")</f>
        <v/>
      </c>
      <c r="F1622" s="111" t="str">
        <f>IFERROR(VLOOKUP(A1622,#REF!,4,FALSE),"")</f>
        <v/>
      </c>
      <c r="G1622" s="107" t="str">
        <f>IFERROR(VLOOKUP(A1622,#REF!,5,FALSE),"")</f>
        <v/>
      </c>
      <c r="H1622" s="108" t="str">
        <f>IFERROR(VLOOKUP(A1622,#REF!,6,FALSE),"")</f>
        <v/>
      </c>
      <c r="I1622" s="105" t="str">
        <f>IFERROR(VLOOKUP(A1622,#REF!,7,FALSE),"")</f>
        <v/>
      </c>
      <c r="J1622" s="109" t="str">
        <f>IFERROR(VLOOKUP(A1622,#REF!,8,FALSE),"")</f>
        <v/>
      </c>
      <c r="M1622" s="104" t="str">
        <f>IFERROR(VLOOKUP(A1622,#REF!,9,FALSE),"")</f>
        <v/>
      </c>
    </row>
    <row r="1623" spans="1:13" hidden="1" x14ac:dyDescent="0.3">
      <c r="A1623" s="108"/>
      <c r="B1623" s="105" t="str">
        <f>IFERROR(VLOOKUP(A1623,#REF!,2,FALSE),"")</f>
        <v/>
      </c>
      <c r="C1623" s="106" t="str">
        <f>IFERROR(VLOOKUP(A1623,#REF!,3,FALSE),"")</f>
        <v/>
      </c>
      <c r="D1623" s="110" t="str">
        <f>IFERROR(VLOOKUP(#REF!,#REF!,4,FALSE),"")</f>
        <v/>
      </c>
      <c r="E1623" s="110" t="str">
        <f>IFERROR(VLOOKUP(#REF!,#REF!,4,FALSE),"")</f>
        <v/>
      </c>
      <c r="F1623" s="111" t="str">
        <f>IFERROR(VLOOKUP(A1623,#REF!,4,FALSE),"")</f>
        <v/>
      </c>
      <c r="G1623" s="107" t="str">
        <f>IFERROR(VLOOKUP(A1623,#REF!,5,FALSE),"")</f>
        <v/>
      </c>
      <c r="H1623" s="108" t="str">
        <f>IFERROR(VLOOKUP(A1623,#REF!,6,FALSE),"")</f>
        <v/>
      </c>
      <c r="I1623" s="105" t="str">
        <f>IFERROR(VLOOKUP(A1623,#REF!,7,FALSE),"")</f>
        <v/>
      </c>
      <c r="J1623" s="109" t="str">
        <f>IFERROR(VLOOKUP(A1623,#REF!,8,FALSE),"")</f>
        <v/>
      </c>
      <c r="M1623" s="104" t="str">
        <f>IFERROR(VLOOKUP(A1623,#REF!,9,FALSE),"")</f>
        <v/>
      </c>
    </row>
    <row r="1624" spans="1:13" hidden="1" x14ac:dyDescent="0.3">
      <c r="A1624" s="108"/>
      <c r="B1624" s="105" t="str">
        <f>IFERROR(VLOOKUP(A1624,#REF!,2,FALSE),"")</f>
        <v/>
      </c>
      <c r="C1624" s="106" t="str">
        <f>IFERROR(VLOOKUP(A1624,#REF!,3,FALSE),"")</f>
        <v/>
      </c>
      <c r="D1624" s="110" t="str">
        <f>IFERROR(VLOOKUP(#REF!,#REF!,4,FALSE),"")</f>
        <v/>
      </c>
      <c r="E1624" s="110" t="str">
        <f>IFERROR(VLOOKUP(#REF!,#REF!,4,FALSE),"")</f>
        <v/>
      </c>
      <c r="F1624" s="111" t="str">
        <f>IFERROR(VLOOKUP(A1624,#REF!,4,FALSE),"")</f>
        <v/>
      </c>
      <c r="G1624" s="107" t="str">
        <f>IFERROR(VLOOKUP(A1624,#REF!,5,FALSE),"")</f>
        <v/>
      </c>
      <c r="H1624" s="108" t="str">
        <f>IFERROR(VLOOKUP(A1624,#REF!,6,FALSE),"")</f>
        <v/>
      </c>
      <c r="I1624" s="105" t="str">
        <f>IFERROR(VLOOKUP(A1624,#REF!,7,FALSE),"")</f>
        <v/>
      </c>
      <c r="J1624" s="109" t="str">
        <f>IFERROR(VLOOKUP(A1624,#REF!,8,FALSE),"")</f>
        <v/>
      </c>
      <c r="M1624" s="104" t="str">
        <f>IFERROR(VLOOKUP(A1624,#REF!,9,FALSE),"")</f>
        <v/>
      </c>
    </row>
    <row r="1625" spans="1:13" hidden="1" x14ac:dyDescent="0.3">
      <c r="A1625" s="108"/>
      <c r="B1625" s="105" t="str">
        <f>IFERROR(VLOOKUP(A1625,#REF!,2,FALSE),"")</f>
        <v/>
      </c>
      <c r="C1625" s="106" t="str">
        <f>IFERROR(VLOOKUP(A1625,#REF!,3,FALSE),"")</f>
        <v/>
      </c>
      <c r="D1625" s="110" t="str">
        <f>IFERROR(VLOOKUP(#REF!,#REF!,4,FALSE),"")</f>
        <v/>
      </c>
      <c r="E1625" s="110" t="str">
        <f>IFERROR(VLOOKUP(#REF!,#REF!,4,FALSE),"")</f>
        <v/>
      </c>
      <c r="F1625" s="111" t="str">
        <f>IFERROR(VLOOKUP(A1625,#REF!,4,FALSE),"")</f>
        <v/>
      </c>
      <c r="G1625" s="107" t="str">
        <f>IFERROR(VLOOKUP(A1625,#REF!,5,FALSE),"")</f>
        <v/>
      </c>
      <c r="H1625" s="108" t="str">
        <f>IFERROR(VLOOKUP(A1625,#REF!,6,FALSE),"")</f>
        <v/>
      </c>
      <c r="I1625" s="105" t="str">
        <f>IFERROR(VLOOKUP(A1625,#REF!,7,FALSE),"")</f>
        <v/>
      </c>
      <c r="J1625" s="109" t="str">
        <f>IFERROR(VLOOKUP(A1625,#REF!,8,FALSE),"")</f>
        <v/>
      </c>
      <c r="M1625" s="104" t="str">
        <f>IFERROR(VLOOKUP(A1625,#REF!,9,FALSE),"")</f>
        <v/>
      </c>
    </row>
    <row r="1626" spans="1:13" hidden="1" x14ac:dyDescent="0.3">
      <c r="A1626" s="108"/>
      <c r="B1626" s="105" t="str">
        <f>IFERROR(VLOOKUP(A1626,#REF!,2,FALSE),"")</f>
        <v/>
      </c>
      <c r="C1626" s="106" t="str">
        <f>IFERROR(VLOOKUP(A1626,#REF!,3,FALSE),"")</f>
        <v/>
      </c>
      <c r="D1626" s="110" t="str">
        <f>IFERROR(VLOOKUP(#REF!,#REF!,4,FALSE),"")</f>
        <v/>
      </c>
      <c r="E1626" s="110" t="str">
        <f>IFERROR(VLOOKUP(#REF!,#REF!,4,FALSE),"")</f>
        <v/>
      </c>
      <c r="F1626" s="111" t="str">
        <f>IFERROR(VLOOKUP(A1626,#REF!,4,FALSE),"")</f>
        <v/>
      </c>
      <c r="G1626" s="107" t="str">
        <f>IFERROR(VLOOKUP(A1626,#REF!,5,FALSE),"")</f>
        <v/>
      </c>
      <c r="H1626" s="108" t="str">
        <f>IFERROR(VLOOKUP(A1626,#REF!,6,FALSE),"")</f>
        <v/>
      </c>
      <c r="I1626" s="105" t="str">
        <f>IFERROR(VLOOKUP(A1626,#REF!,7,FALSE),"")</f>
        <v/>
      </c>
      <c r="J1626" s="109" t="str">
        <f>IFERROR(VLOOKUP(A1626,#REF!,8,FALSE),"")</f>
        <v/>
      </c>
      <c r="M1626" s="104" t="str">
        <f>IFERROR(VLOOKUP(A1626,#REF!,9,FALSE),"")</f>
        <v/>
      </c>
    </row>
    <row r="1627" spans="1:13" hidden="1" x14ac:dyDescent="0.3">
      <c r="A1627" s="108"/>
      <c r="B1627" s="105" t="str">
        <f>IFERROR(VLOOKUP(A1627,#REF!,2,FALSE),"")</f>
        <v/>
      </c>
      <c r="C1627" s="106" t="str">
        <f>IFERROR(VLOOKUP(A1627,#REF!,3,FALSE),"")</f>
        <v/>
      </c>
      <c r="D1627" s="110" t="str">
        <f>IFERROR(VLOOKUP(#REF!,#REF!,4,FALSE),"")</f>
        <v/>
      </c>
      <c r="E1627" s="110" t="str">
        <f>IFERROR(VLOOKUP(#REF!,#REF!,4,FALSE),"")</f>
        <v/>
      </c>
      <c r="F1627" s="111" t="str">
        <f>IFERROR(VLOOKUP(A1627,#REF!,4,FALSE),"")</f>
        <v/>
      </c>
      <c r="G1627" s="107" t="str">
        <f>IFERROR(VLOOKUP(A1627,#REF!,5,FALSE),"")</f>
        <v/>
      </c>
      <c r="H1627" s="108" t="str">
        <f>IFERROR(VLOOKUP(A1627,#REF!,6,FALSE),"")</f>
        <v/>
      </c>
      <c r="I1627" s="105" t="str">
        <f>IFERROR(VLOOKUP(A1627,#REF!,7,FALSE),"")</f>
        <v/>
      </c>
      <c r="J1627" s="109" t="str">
        <f>IFERROR(VLOOKUP(A1627,#REF!,8,FALSE),"")</f>
        <v/>
      </c>
      <c r="M1627" s="104" t="str">
        <f>IFERROR(VLOOKUP(A1627,#REF!,9,FALSE),"")</f>
        <v/>
      </c>
    </row>
    <row r="1628" spans="1:13" hidden="1" x14ac:dyDescent="0.3">
      <c r="A1628" s="108"/>
      <c r="B1628" s="105" t="str">
        <f>IFERROR(VLOOKUP(A1628,#REF!,2,FALSE),"")</f>
        <v/>
      </c>
      <c r="C1628" s="106" t="str">
        <f>IFERROR(VLOOKUP(A1628,#REF!,3,FALSE),"")</f>
        <v/>
      </c>
      <c r="D1628" s="110" t="str">
        <f>IFERROR(VLOOKUP(#REF!,#REF!,4,FALSE),"")</f>
        <v/>
      </c>
      <c r="E1628" s="110" t="str">
        <f>IFERROR(VLOOKUP(#REF!,#REF!,4,FALSE),"")</f>
        <v/>
      </c>
      <c r="F1628" s="111" t="str">
        <f>IFERROR(VLOOKUP(A1628,#REF!,4,FALSE),"")</f>
        <v/>
      </c>
      <c r="G1628" s="107" t="str">
        <f>IFERROR(VLOOKUP(A1628,#REF!,5,FALSE),"")</f>
        <v/>
      </c>
      <c r="H1628" s="108" t="str">
        <f>IFERROR(VLOOKUP(A1628,#REF!,6,FALSE),"")</f>
        <v/>
      </c>
      <c r="I1628" s="105" t="str">
        <f>IFERROR(VLOOKUP(A1628,#REF!,7,FALSE),"")</f>
        <v/>
      </c>
      <c r="J1628" s="109" t="str">
        <f>IFERROR(VLOOKUP(A1628,#REF!,8,FALSE),"")</f>
        <v/>
      </c>
      <c r="M1628" s="104" t="str">
        <f>IFERROR(VLOOKUP(A1628,#REF!,9,FALSE),"")</f>
        <v/>
      </c>
    </row>
    <row r="1629" spans="1:13" hidden="1" x14ac:dyDescent="0.3">
      <c r="A1629" s="108"/>
      <c r="B1629" s="105" t="str">
        <f>IFERROR(VLOOKUP(A1629,#REF!,2,FALSE),"")</f>
        <v/>
      </c>
      <c r="C1629" s="106" t="str">
        <f>IFERROR(VLOOKUP(A1629,#REF!,3,FALSE),"")</f>
        <v/>
      </c>
      <c r="D1629" s="110" t="str">
        <f>IFERROR(VLOOKUP(#REF!,#REF!,4,FALSE),"")</f>
        <v/>
      </c>
      <c r="E1629" s="110" t="str">
        <f>IFERROR(VLOOKUP(#REF!,#REF!,4,FALSE),"")</f>
        <v/>
      </c>
      <c r="F1629" s="111" t="str">
        <f>IFERROR(VLOOKUP(A1629,#REF!,4,FALSE),"")</f>
        <v/>
      </c>
      <c r="G1629" s="107" t="str">
        <f>IFERROR(VLOOKUP(A1629,#REF!,5,FALSE),"")</f>
        <v/>
      </c>
      <c r="H1629" s="108" t="str">
        <f>IFERROR(VLOOKUP(A1629,#REF!,6,FALSE),"")</f>
        <v/>
      </c>
      <c r="I1629" s="105" t="str">
        <f>IFERROR(VLOOKUP(A1629,#REF!,7,FALSE),"")</f>
        <v/>
      </c>
      <c r="J1629" s="109" t="str">
        <f>IFERROR(VLOOKUP(A1629,#REF!,8,FALSE),"")</f>
        <v/>
      </c>
      <c r="M1629" s="104" t="str">
        <f>IFERROR(VLOOKUP(A1629,#REF!,9,FALSE),"")</f>
        <v/>
      </c>
    </row>
    <row r="1630" spans="1:13" hidden="1" x14ac:dyDescent="0.3">
      <c r="A1630" s="108"/>
      <c r="B1630" s="105" t="str">
        <f>IFERROR(VLOOKUP(A1630,#REF!,2,FALSE),"")</f>
        <v/>
      </c>
      <c r="C1630" s="106" t="str">
        <f>IFERROR(VLOOKUP(A1630,#REF!,3,FALSE),"")</f>
        <v/>
      </c>
      <c r="D1630" s="110" t="str">
        <f>IFERROR(VLOOKUP(#REF!,#REF!,4,FALSE),"")</f>
        <v/>
      </c>
      <c r="E1630" s="110" t="str">
        <f>IFERROR(VLOOKUP(#REF!,#REF!,4,FALSE),"")</f>
        <v/>
      </c>
      <c r="F1630" s="111" t="str">
        <f>IFERROR(VLOOKUP(A1630,#REF!,4,FALSE),"")</f>
        <v/>
      </c>
      <c r="G1630" s="107" t="str">
        <f>IFERROR(VLOOKUP(A1630,#REF!,5,FALSE),"")</f>
        <v/>
      </c>
      <c r="H1630" s="108" t="str">
        <f>IFERROR(VLOOKUP(A1630,#REF!,6,FALSE),"")</f>
        <v/>
      </c>
      <c r="I1630" s="105" t="str">
        <f>IFERROR(VLOOKUP(A1630,#REF!,7,FALSE),"")</f>
        <v/>
      </c>
      <c r="J1630" s="109" t="str">
        <f>IFERROR(VLOOKUP(A1630,#REF!,8,FALSE),"")</f>
        <v/>
      </c>
      <c r="M1630" s="104" t="str">
        <f>IFERROR(VLOOKUP(A1630,#REF!,9,FALSE),"")</f>
        <v/>
      </c>
    </row>
    <row r="1631" spans="1:13" hidden="1" x14ac:dyDescent="0.3">
      <c r="A1631" s="108"/>
      <c r="B1631" s="105" t="str">
        <f>IFERROR(VLOOKUP(A1631,#REF!,2,FALSE),"")</f>
        <v/>
      </c>
      <c r="C1631" s="106" t="str">
        <f>IFERROR(VLOOKUP(A1631,#REF!,3,FALSE),"")</f>
        <v/>
      </c>
      <c r="D1631" s="110" t="str">
        <f>IFERROR(VLOOKUP(#REF!,#REF!,4,FALSE),"")</f>
        <v/>
      </c>
      <c r="E1631" s="110" t="str">
        <f>IFERROR(VLOOKUP(#REF!,#REF!,4,FALSE),"")</f>
        <v/>
      </c>
      <c r="F1631" s="111" t="str">
        <f>IFERROR(VLOOKUP(A1631,#REF!,4,FALSE),"")</f>
        <v/>
      </c>
      <c r="G1631" s="107" t="str">
        <f>IFERROR(VLOOKUP(A1631,#REF!,5,FALSE),"")</f>
        <v/>
      </c>
      <c r="H1631" s="108" t="str">
        <f>IFERROR(VLOOKUP(A1631,#REF!,6,FALSE),"")</f>
        <v/>
      </c>
      <c r="I1631" s="105" t="str">
        <f>IFERROR(VLOOKUP(A1631,#REF!,7,FALSE),"")</f>
        <v/>
      </c>
      <c r="J1631" s="109" t="str">
        <f>IFERROR(VLOOKUP(A1631,#REF!,8,FALSE),"")</f>
        <v/>
      </c>
      <c r="M1631" s="104" t="str">
        <f>IFERROR(VLOOKUP(A1631,#REF!,9,FALSE),"")</f>
        <v/>
      </c>
    </row>
    <row r="1632" spans="1:13" hidden="1" x14ac:dyDescent="0.3">
      <c r="A1632" s="108"/>
      <c r="B1632" s="105" t="str">
        <f>IFERROR(VLOOKUP(A1632,#REF!,2,FALSE),"")</f>
        <v/>
      </c>
      <c r="C1632" s="106" t="str">
        <f>IFERROR(VLOOKUP(A1632,#REF!,3,FALSE),"")</f>
        <v/>
      </c>
      <c r="D1632" s="110" t="str">
        <f>IFERROR(VLOOKUP(#REF!,#REF!,4,FALSE),"")</f>
        <v/>
      </c>
      <c r="E1632" s="110" t="str">
        <f>IFERROR(VLOOKUP(#REF!,#REF!,4,FALSE),"")</f>
        <v/>
      </c>
      <c r="F1632" s="111" t="str">
        <f>IFERROR(VLOOKUP(A1632,#REF!,4,FALSE),"")</f>
        <v/>
      </c>
      <c r="G1632" s="107" t="str">
        <f>IFERROR(VLOOKUP(A1632,#REF!,5,FALSE),"")</f>
        <v/>
      </c>
      <c r="H1632" s="108" t="str">
        <f>IFERROR(VLOOKUP(A1632,#REF!,6,FALSE),"")</f>
        <v/>
      </c>
      <c r="I1632" s="105" t="str">
        <f>IFERROR(VLOOKUP(A1632,#REF!,7,FALSE),"")</f>
        <v/>
      </c>
      <c r="J1632" s="109" t="str">
        <f>IFERROR(VLOOKUP(A1632,#REF!,8,FALSE),"")</f>
        <v/>
      </c>
      <c r="M1632" s="104" t="str">
        <f>IFERROR(VLOOKUP(A1632,#REF!,9,FALSE),"")</f>
        <v/>
      </c>
    </row>
    <row r="1633" spans="1:13" hidden="1" x14ac:dyDescent="0.3">
      <c r="A1633" s="108"/>
      <c r="B1633" s="105" t="str">
        <f>IFERROR(VLOOKUP(A1633,#REF!,2,FALSE),"")</f>
        <v/>
      </c>
      <c r="C1633" s="106" t="str">
        <f>IFERROR(VLOOKUP(A1633,#REF!,3,FALSE),"")</f>
        <v/>
      </c>
      <c r="D1633" s="110" t="str">
        <f>IFERROR(VLOOKUP(#REF!,#REF!,4,FALSE),"")</f>
        <v/>
      </c>
      <c r="E1633" s="110" t="str">
        <f>IFERROR(VLOOKUP(#REF!,#REF!,4,FALSE),"")</f>
        <v/>
      </c>
      <c r="F1633" s="111" t="str">
        <f>IFERROR(VLOOKUP(A1633,#REF!,4,FALSE),"")</f>
        <v/>
      </c>
      <c r="G1633" s="107" t="str">
        <f>IFERROR(VLOOKUP(A1633,#REF!,5,FALSE),"")</f>
        <v/>
      </c>
      <c r="H1633" s="108" t="str">
        <f>IFERROR(VLOOKUP(A1633,#REF!,6,FALSE),"")</f>
        <v/>
      </c>
      <c r="I1633" s="105" t="str">
        <f>IFERROR(VLOOKUP(A1633,#REF!,7,FALSE),"")</f>
        <v/>
      </c>
      <c r="J1633" s="109" t="str">
        <f>IFERROR(VLOOKUP(A1633,#REF!,8,FALSE),"")</f>
        <v/>
      </c>
      <c r="M1633" s="104" t="str">
        <f>IFERROR(VLOOKUP(A1633,#REF!,9,FALSE),"")</f>
        <v/>
      </c>
    </row>
    <row r="1634" spans="1:13" hidden="1" x14ac:dyDescent="0.3">
      <c r="A1634" s="108"/>
      <c r="B1634" s="105" t="str">
        <f>IFERROR(VLOOKUP(A1634,#REF!,2,FALSE),"")</f>
        <v/>
      </c>
      <c r="C1634" s="106" t="str">
        <f>IFERROR(VLOOKUP(A1634,#REF!,3,FALSE),"")</f>
        <v/>
      </c>
      <c r="D1634" s="110" t="str">
        <f>IFERROR(VLOOKUP(#REF!,#REF!,4,FALSE),"")</f>
        <v/>
      </c>
      <c r="E1634" s="110" t="str">
        <f>IFERROR(VLOOKUP(#REF!,#REF!,4,FALSE),"")</f>
        <v/>
      </c>
      <c r="F1634" s="111" t="str">
        <f>IFERROR(VLOOKUP(A1634,#REF!,4,FALSE),"")</f>
        <v/>
      </c>
      <c r="G1634" s="107" t="str">
        <f>IFERROR(VLOOKUP(A1634,#REF!,5,FALSE),"")</f>
        <v/>
      </c>
      <c r="H1634" s="108" t="str">
        <f>IFERROR(VLOOKUP(A1634,#REF!,6,FALSE),"")</f>
        <v/>
      </c>
      <c r="I1634" s="105" t="str">
        <f>IFERROR(VLOOKUP(A1634,#REF!,7,FALSE),"")</f>
        <v/>
      </c>
      <c r="J1634" s="109" t="str">
        <f>IFERROR(VLOOKUP(A1634,#REF!,8,FALSE),"")</f>
        <v/>
      </c>
      <c r="M1634" s="104" t="str">
        <f>IFERROR(VLOOKUP(A1634,#REF!,9,FALSE),"")</f>
        <v/>
      </c>
    </row>
    <row r="1635" spans="1:13" hidden="1" x14ac:dyDescent="0.3">
      <c r="A1635" s="108"/>
      <c r="B1635" s="105" t="str">
        <f>IFERROR(VLOOKUP(A1635,#REF!,2,FALSE),"")</f>
        <v/>
      </c>
      <c r="C1635" s="106" t="str">
        <f>IFERROR(VLOOKUP(A1635,#REF!,3,FALSE),"")</f>
        <v/>
      </c>
      <c r="D1635" s="110" t="str">
        <f>IFERROR(VLOOKUP(#REF!,#REF!,4,FALSE),"")</f>
        <v/>
      </c>
      <c r="E1635" s="110" t="str">
        <f>IFERROR(VLOOKUP(#REF!,#REF!,4,FALSE),"")</f>
        <v/>
      </c>
      <c r="F1635" s="111" t="str">
        <f>IFERROR(VLOOKUP(A1635,#REF!,4,FALSE),"")</f>
        <v/>
      </c>
      <c r="G1635" s="107" t="str">
        <f>IFERROR(VLOOKUP(A1635,#REF!,5,FALSE),"")</f>
        <v/>
      </c>
      <c r="H1635" s="108" t="str">
        <f>IFERROR(VLOOKUP(A1635,#REF!,6,FALSE),"")</f>
        <v/>
      </c>
      <c r="I1635" s="105" t="str">
        <f>IFERROR(VLOOKUP(A1635,#REF!,7,FALSE),"")</f>
        <v/>
      </c>
      <c r="J1635" s="109" t="str">
        <f>IFERROR(VLOOKUP(A1635,#REF!,8,FALSE),"")</f>
        <v/>
      </c>
      <c r="M1635" s="104" t="str">
        <f>IFERROR(VLOOKUP(A1635,#REF!,9,FALSE),"")</f>
        <v/>
      </c>
    </row>
    <row r="1636" spans="1:13" hidden="1" x14ac:dyDescent="0.3">
      <c r="A1636" s="108"/>
      <c r="B1636" s="105" t="str">
        <f>IFERROR(VLOOKUP(A1636,#REF!,2,FALSE),"")</f>
        <v/>
      </c>
      <c r="C1636" s="106" t="str">
        <f>IFERROR(VLOOKUP(A1636,#REF!,3,FALSE),"")</f>
        <v/>
      </c>
      <c r="D1636" s="110" t="str">
        <f>IFERROR(VLOOKUP(#REF!,#REF!,4,FALSE),"")</f>
        <v/>
      </c>
      <c r="E1636" s="110" t="str">
        <f>IFERROR(VLOOKUP(#REF!,#REF!,4,FALSE),"")</f>
        <v/>
      </c>
      <c r="F1636" s="111" t="str">
        <f>IFERROR(VLOOKUP(A1636,#REF!,4,FALSE),"")</f>
        <v/>
      </c>
      <c r="G1636" s="107" t="str">
        <f>IFERROR(VLOOKUP(A1636,#REF!,5,FALSE),"")</f>
        <v/>
      </c>
      <c r="H1636" s="108" t="str">
        <f>IFERROR(VLOOKUP(A1636,#REF!,6,FALSE),"")</f>
        <v/>
      </c>
      <c r="I1636" s="105" t="str">
        <f>IFERROR(VLOOKUP(A1636,#REF!,7,FALSE),"")</f>
        <v/>
      </c>
      <c r="J1636" s="109" t="str">
        <f>IFERROR(VLOOKUP(A1636,#REF!,8,FALSE),"")</f>
        <v/>
      </c>
      <c r="M1636" s="104" t="str">
        <f>IFERROR(VLOOKUP(A1636,#REF!,9,FALSE),"")</f>
        <v/>
      </c>
    </row>
    <row r="1637" spans="1:13" hidden="1" x14ac:dyDescent="0.3">
      <c r="A1637" s="108"/>
      <c r="B1637" s="105" t="str">
        <f>IFERROR(VLOOKUP(A1637,#REF!,2,FALSE),"")</f>
        <v/>
      </c>
      <c r="C1637" s="106" t="str">
        <f>IFERROR(VLOOKUP(A1637,#REF!,3,FALSE),"")</f>
        <v/>
      </c>
      <c r="D1637" s="110" t="str">
        <f>IFERROR(VLOOKUP(#REF!,#REF!,4,FALSE),"")</f>
        <v/>
      </c>
      <c r="E1637" s="110" t="str">
        <f>IFERROR(VLOOKUP(#REF!,#REF!,4,FALSE),"")</f>
        <v/>
      </c>
      <c r="F1637" s="111" t="str">
        <f>IFERROR(VLOOKUP(A1637,#REF!,4,FALSE),"")</f>
        <v/>
      </c>
      <c r="G1637" s="107" t="str">
        <f>IFERROR(VLOOKUP(A1637,#REF!,5,FALSE),"")</f>
        <v/>
      </c>
      <c r="H1637" s="108" t="str">
        <f>IFERROR(VLOOKUP(A1637,#REF!,6,FALSE),"")</f>
        <v/>
      </c>
      <c r="I1637" s="105" t="str">
        <f>IFERROR(VLOOKUP(A1637,#REF!,7,FALSE),"")</f>
        <v/>
      </c>
      <c r="J1637" s="109" t="str">
        <f>IFERROR(VLOOKUP(A1637,#REF!,8,FALSE),"")</f>
        <v/>
      </c>
      <c r="M1637" s="104" t="str">
        <f>IFERROR(VLOOKUP(A1637,#REF!,9,FALSE),"")</f>
        <v/>
      </c>
    </row>
    <row r="1638" spans="1:13" hidden="1" x14ac:dyDescent="0.3">
      <c r="A1638" s="108"/>
      <c r="B1638" s="105" t="str">
        <f>IFERROR(VLOOKUP(A1638,#REF!,2,FALSE),"")</f>
        <v/>
      </c>
      <c r="C1638" s="106" t="str">
        <f>IFERROR(VLOOKUP(A1638,#REF!,3,FALSE),"")</f>
        <v/>
      </c>
      <c r="D1638" s="110" t="str">
        <f>IFERROR(VLOOKUP(#REF!,#REF!,4,FALSE),"")</f>
        <v/>
      </c>
      <c r="E1638" s="110" t="str">
        <f>IFERROR(VLOOKUP(#REF!,#REF!,4,FALSE),"")</f>
        <v/>
      </c>
      <c r="F1638" s="111" t="str">
        <f>IFERROR(VLOOKUP(A1638,#REF!,4,FALSE),"")</f>
        <v/>
      </c>
      <c r="G1638" s="107" t="str">
        <f>IFERROR(VLOOKUP(A1638,#REF!,5,FALSE),"")</f>
        <v/>
      </c>
      <c r="H1638" s="108" t="str">
        <f>IFERROR(VLOOKUP(A1638,#REF!,6,FALSE),"")</f>
        <v/>
      </c>
      <c r="I1638" s="105" t="str">
        <f>IFERROR(VLOOKUP(A1638,#REF!,7,FALSE),"")</f>
        <v/>
      </c>
      <c r="J1638" s="109" t="str">
        <f>IFERROR(VLOOKUP(A1638,#REF!,8,FALSE),"")</f>
        <v/>
      </c>
      <c r="M1638" s="104" t="str">
        <f>IFERROR(VLOOKUP(A1638,#REF!,9,FALSE),"")</f>
        <v/>
      </c>
    </row>
    <row r="1639" spans="1:13" hidden="1" x14ac:dyDescent="0.3">
      <c r="A1639" s="108"/>
      <c r="B1639" s="105" t="str">
        <f>IFERROR(VLOOKUP(A1639,#REF!,2,FALSE),"")</f>
        <v/>
      </c>
      <c r="C1639" s="106" t="str">
        <f>IFERROR(VLOOKUP(A1639,#REF!,3,FALSE),"")</f>
        <v/>
      </c>
      <c r="D1639" s="110" t="str">
        <f>IFERROR(VLOOKUP(#REF!,#REF!,4,FALSE),"")</f>
        <v/>
      </c>
      <c r="E1639" s="110" t="str">
        <f>IFERROR(VLOOKUP(#REF!,#REF!,4,FALSE),"")</f>
        <v/>
      </c>
      <c r="F1639" s="111" t="str">
        <f>IFERROR(VLOOKUP(A1639,#REF!,4,FALSE),"")</f>
        <v/>
      </c>
      <c r="G1639" s="107" t="str">
        <f>IFERROR(VLOOKUP(A1639,#REF!,5,FALSE),"")</f>
        <v/>
      </c>
      <c r="H1639" s="108" t="str">
        <f>IFERROR(VLOOKUP(A1639,#REF!,6,FALSE),"")</f>
        <v/>
      </c>
      <c r="I1639" s="105" t="str">
        <f>IFERROR(VLOOKUP(A1639,#REF!,7,FALSE),"")</f>
        <v/>
      </c>
      <c r="J1639" s="109" t="str">
        <f>IFERROR(VLOOKUP(A1639,#REF!,8,FALSE),"")</f>
        <v/>
      </c>
      <c r="M1639" s="104" t="str">
        <f>IFERROR(VLOOKUP(A1639,#REF!,9,FALSE),"")</f>
        <v/>
      </c>
    </row>
    <row r="1640" spans="1:13" hidden="1" x14ac:dyDescent="0.3">
      <c r="A1640" s="108"/>
      <c r="B1640" s="105" t="str">
        <f>IFERROR(VLOOKUP(A1640,#REF!,2,FALSE),"")</f>
        <v/>
      </c>
      <c r="C1640" s="106" t="str">
        <f>IFERROR(VLOOKUP(A1640,#REF!,3,FALSE),"")</f>
        <v/>
      </c>
      <c r="D1640" s="110" t="str">
        <f>IFERROR(VLOOKUP(#REF!,#REF!,4,FALSE),"")</f>
        <v/>
      </c>
      <c r="E1640" s="110" t="str">
        <f>IFERROR(VLOOKUP(#REF!,#REF!,4,FALSE),"")</f>
        <v/>
      </c>
      <c r="F1640" s="111" t="str">
        <f>IFERROR(VLOOKUP(A1640,#REF!,4,FALSE),"")</f>
        <v/>
      </c>
      <c r="G1640" s="107" t="str">
        <f>IFERROR(VLOOKUP(A1640,#REF!,5,FALSE),"")</f>
        <v/>
      </c>
      <c r="H1640" s="108" t="str">
        <f>IFERROR(VLOOKUP(A1640,#REF!,6,FALSE),"")</f>
        <v/>
      </c>
      <c r="I1640" s="105" t="str">
        <f>IFERROR(VLOOKUP(A1640,#REF!,7,FALSE),"")</f>
        <v/>
      </c>
      <c r="J1640" s="109" t="str">
        <f>IFERROR(VLOOKUP(A1640,#REF!,8,FALSE),"")</f>
        <v/>
      </c>
      <c r="M1640" s="104" t="str">
        <f>IFERROR(VLOOKUP(A1640,#REF!,9,FALSE),"")</f>
        <v/>
      </c>
    </row>
    <row r="1641" spans="1:13" hidden="1" x14ac:dyDescent="0.3">
      <c r="A1641" s="108"/>
      <c r="B1641" s="105" t="str">
        <f>IFERROR(VLOOKUP(A1641,#REF!,2,FALSE),"")</f>
        <v/>
      </c>
      <c r="C1641" s="106" t="str">
        <f>IFERROR(VLOOKUP(A1641,#REF!,3,FALSE),"")</f>
        <v/>
      </c>
      <c r="D1641" s="110" t="str">
        <f>IFERROR(VLOOKUP(#REF!,#REF!,4,FALSE),"")</f>
        <v/>
      </c>
      <c r="E1641" s="110" t="str">
        <f>IFERROR(VLOOKUP(#REF!,#REF!,4,FALSE),"")</f>
        <v/>
      </c>
      <c r="F1641" s="111" t="str">
        <f>IFERROR(VLOOKUP(A1641,#REF!,4,FALSE),"")</f>
        <v/>
      </c>
      <c r="G1641" s="107" t="str">
        <f>IFERROR(VLOOKUP(A1641,#REF!,5,FALSE),"")</f>
        <v/>
      </c>
      <c r="H1641" s="108" t="str">
        <f>IFERROR(VLOOKUP(A1641,#REF!,6,FALSE),"")</f>
        <v/>
      </c>
      <c r="I1641" s="105" t="str">
        <f>IFERROR(VLOOKUP(A1641,#REF!,7,FALSE),"")</f>
        <v/>
      </c>
      <c r="J1641" s="109" t="str">
        <f>IFERROR(VLOOKUP(A1641,#REF!,8,FALSE),"")</f>
        <v/>
      </c>
      <c r="M1641" s="104" t="str">
        <f>IFERROR(VLOOKUP(A1641,#REF!,9,FALSE),"")</f>
        <v/>
      </c>
    </row>
    <row r="1642" spans="1:13" hidden="1" x14ac:dyDescent="0.3">
      <c r="A1642" s="108"/>
      <c r="B1642" s="105" t="str">
        <f>IFERROR(VLOOKUP(A1642,#REF!,2,FALSE),"")</f>
        <v/>
      </c>
      <c r="C1642" s="106" t="str">
        <f>IFERROR(VLOOKUP(A1642,#REF!,3,FALSE),"")</f>
        <v/>
      </c>
      <c r="D1642" s="110" t="str">
        <f>IFERROR(VLOOKUP(#REF!,#REF!,4,FALSE),"")</f>
        <v/>
      </c>
      <c r="E1642" s="110" t="str">
        <f>IFERROR(VLOOKUP(#REF!,#REF!,4,FALSE),"")</f>
        <v/>
      </c>
      <c r="F1642" s="111" t="str">
        <f>IFERROR(VLOOKUP(A1642,#REF!,4,FALSE),"")</f>
        <v/>
      </c>
      <c r="G1642" s="107" t="str">
        <f>IFERROR(VLOOKUP(A1642,#REF!,5,FALSE),"")</f>
        <v/>
      </c>
      <c r="H1642" s="108" t="str">
        <f>IFERROR(VLOOKUP(A1642,#REF!,6,FALSE),"")</f>
        <v/>
      </c>
      <c r="I1642" s="105" t="str">
        <f>IFERROR(VLOOKUP(A1642,#REF!,7,FALSE),"")</f>
        <v/>
      </c>
      <c r="J1642" s="109" t="str">
        <f>IFERROR(VLOOKUP(A1642,#REF!,8,FALSE),"")</f>
        <v/>
      </c>
      <c r="M1642" s="104" t="str">
        <f>IFERROR(VLOOKUP(A1642,#REF!,9,FALSE),"")</f>
        <v/>
      </c>
    </row>
    <row r="1643" spans="1:13" hidden="1" x14ac:dyDescent="0.3">
      <c r="A1643" s="108"/>
      <c r="B1643" s="105" t="str">
        <f>IFERROR(VLOOKUP(A1643,#REF!,2,FALSE),"")</f>
        <v/>
      </c>
      <c r="C1643" s="106" t="str">
        <f>IFERROR(VLOOKUP(A1643,#REF!,3,FALSE),"")</f>
        <v/>
      </c>
      <c r="D1643" s="110" t="str">
        <f>IFERROR(VLOOKUP(#REF!,#REF!,4,FALSE),"")</f>
        <v/>
      </c>
      <c r="E1643" s="110" t="str">
        <f>IFERROR(VLOOKUP(#REF!,#REF!,4,FALSE),"")</f>
        <v/>
      </c>
      <c r="F1643" s="111" t="str">
        <f>IFERROR(VLOOKUP(A1643,#REF!,4,FALSE),"")</f>
        <v/>
      </c>
      <c r="G1643" s="107" t="str">
        <f>IFERROR(VLOOKUP(A1643,#REF!,5,FALSE),"")</f>
        <v/>
      </c>
      <c r="H1643" s="108" t="str">
        <f>IFERROR(VLOOKUP(A1643,#REF!,6,FALSE),"")</f>
        <v/>
      </c>
      <c r="I1643" s="105" t="str">
        <f>IFERROR(VLOOKUP(A1643,#REF!,7,FALSE),"")</f>
        <v/>
      </c>
      <c r="J1643" s="109" t="str">
        <f>IFERROR(VLOOKUP(A1643,#REF!,8,FALSE),"")</f>
        <v/>
      </c>
      <c r="M1643" s="104" t="str">
        <f>IFERROR(VLOOKUP(A1643,#REF!,9,FALSE),"")</f>
        <v/>
      </c>
    </row>
    <row r="1644" spans="1:13" hidden="1" x14ac:dyDescent="0.3">
      <c r="A1644" s="108"/>
      <c r="B1644" s="105" t="str">
        <f>IFERROR(VLOOKUP(A1644,#REF!,2,FALSE),"")</f>
        <v/>
      </c>
      <c r="C1644" s="106" t="str">
        <f>IFERROR(VLOOKUP(A1644,#REF!,3,FALSE),"")</f>
        <v/>
      </c>
      <c r="D1644" s="110" t="str">
        <f>IFERROR(VLOOKUP(#REF!,#REF!,4,FALSE),"")</f>
        <v/>
      </c>
      <c r="E1644" s="110" t="str">
        <f>IFERROR(VLOOKUP(#REF!,#REF!,4,FALSE),"")</f>
        <v/>
      </c>
      <c r="F1644" s="111" t="str">
        <f>IFERROR(VLOOKUP(A1644,#REF!,4,FALSE),"")</f>
        <v/>
      </c>
      <c r="G1644" s="107" t="str">
        <f>IFERROR(VLOOKUP(A1644,#REF!,5,FALSE),"")</f>
        <v/>
      </c>
      <c r="H1644" s="108" t="str">
        <f>IFERROR(VLOOKUP(A1644,#REF!,6,FALSE),"")</f>
        <v/>
      </c>
      <c r="I1644" s="105" t="str">
        <f>IFERROR(VLOOKUP(A1644,#REF!,7,FALSE),"")</f>
        <v/>
      </c>
      <c r="J1644" s="109" t="str">
        <f>IFERROR(VLOOKUP(A1644,#REF!,8,FALSE),"")</f>
        <v/>
      </c>
      <c r="M1644" s="104" t="str">
        <f>IFERROR(VLOOKUP(A1644,#REF!,9,FALSE),"")</f>
        <v/>
      </c>
    </row>
    <row r="1645" spans="1:13" hidden="1" x14ac:dyDescent="0.3">
      <c r="A1645" s="108"/>
      <c r="B1645" s="105" t="str">
        <f>IFERROR(VLOOKUP(A1645,#REF!,2,FALSE),"")</f>
        <v/>
      </c>
      <c r="C1645" s="106" t="str">
        <f>IFERROR(VLOOKUP(A1645,#REF!,3,FALSE),"")</f>
        <v/>
      </c>
      <c r="D1645" s="110" t="str">
        <f>IFERROR(VLOOKUP(#REF!,#REF!,4,FALSE),"")</f>
        <v/>
      </c>
      <c r="E1645" s="110" t="str">
        <f>IFERROR(VLOOKUP(#REF!,#REF!,4,FALSE),"")</f>
        <v/>
      </c>
      <c r="F1645" s="111" t="str">
        <f>IFERROR(VLOOKUP(A1645,#REF!,4,FALSE),"")</f>
        <v/>
      </c>
      <c r="G1645" s="107" t="str">
        <f>IFERROR(VLOOKUP(A1645,#REF!,5,FALSE),"")</f>
        <v/>
      </c>
      <c r="H1645" s="108" t="str">
        <f>IFERROR(VLOOKUP(A1645,#REF!,6,FALSE),"")</f>
        <v/>
      </c>
      <c r="I1645" s="105" t="str">
        <f>IFERROR(VLOOKUP(A1645,#REF!,7,FALSE),"")</f>
        <v/>
      </c>
      <c r="J1645" s="109" t="str">
        <f>IFERROR(VLOOKUP(A1645,#REF!,8,FALSE),"")</f>
        <v/>
      </c>
      <c r="M1645" s="104" t="str">
        <f>IFERROR(VLOOKUP(A1645,#REF!,9,FALSE),"")</f>
        <v/>
      </c>
    </row>
    <row r="1646" spans="1:13" hidden="1" x14ac:dyDescent="0.3">
      <c r="A1646" s="108"/>
      <c r="B1646" s="105" t="str">
        <f>IFERROR(VLOOKUP(A1646,#REF!,2,FALSE),"")</f>
        <v/>
      </c>
      <c r="C1646" s="106" t="str">
        <f>IFERROR(VLOOKUP(A1646,#REF!,3,FALSE),"")</f>
        <v/>
      </c>
      <c r="D1646" s="110" t="str">
        <f>IFERROR(VLOOKUP(#REF!,#REF!,4,FALSE),"")</f>
        <v/>
      </c>
      <c r="E1646" s="110" t="str">
        <f>IFERROR(VLOOKUP(#REF!,#REF!,4,FALSE),"")</f>
        <v/>
      </c>
      <c r="F1646" s="111" t="str">
        <f>IFERROR(VLOOKUP(A1646,#REF!,4,FALSE),"")</f>
        <v/>
      </c>
      <c r="G1646" s="107" t="str">
        <f>IFERROR(VLOOKUP(A1646,#REF!,5,FALSE),"")</f>
        <v/>
      </c>
      <c r="H1646" s="108" t="str">
        <f>IFERROR(VLOOKUP(A1646,#REF!,6,FALSE),"")</f>
        <v/>
      </c>
      <c r="I1646" s="105" t="str">
        <f>IFERROR(VLOOKUP(A1646,#REF!,7,FALSE),"")</f>
        <v/>
      </c>
      <c r="J1646" s="109" t="str">
        <f>IFERROR(VLOOKUP(A1646,#REF!,8,FALSE),"")</f>
        <v/>
      </c>
      <c r="M1646" s="104" t="str">
        <f>IFERROR(VLOOKUP(A1646,#REF!,9,FALSE),"")</f>
        <v/>
      </c>
    </row>
    <row r="1647" spans="1:13" hidden="1" x14ac:dyDescent="0.3">
      <c r="A1647" s="108"/>
      <c r="B1647" s="105" t="str">
        <f>IFERROR(VLOOKUP(A1647,#REF!,2,FALSE),"")</f>
        <v/>
      </c>
      <c r="C1647" s="106" t="str">
        <f>IFERROR(VLOOKUP(A1647,#REF!,3,FALSE),"")</f>
        <v/>
      </c>
      <c r="D1647" s="110" t="str">
        <f>IFERROR(VLOOKUP(#REF!,#REF!,4,FALSE),"")</f>
        <v/>
      </c>
      <c r="E1647" s="110" t="str">
        <f>IFERROR(VLOOKUP(#REF!,#REF!,4,FALSE),"")</f>
        <v/>
      </c>
      <c r="F1647" s="111" t="str">
        <f>IFERROR(VLOOKUP(A1647,#REF!,4,FALSE),"")</f>
        <v/>
      </c>
      <c r="G1647" s="107" t="str">
        <f>IFERROR(VLOOKUP(A1647,#REF!,5,FALSE),"")</f>
        <v/>
      </c>
      <c r="H1647" s="108" t="str">
        <f>IFERROR(VLOOKUP(A1647,#REF!,6,FALSE),"")</f>
        <v/>
      </c>
      <c r="I1647" s="105" t="str">
        <f>IFERROR(VLOOKUP(A1647,#REF!,7,FALSE),"")</f>
        <v/>
      </c>
      <c r="J1647" s="109" t="str">
        <f>IFERROR(VLOOKUP(A1647,#REF!,8,FALSE),"")</f>
        <v/>
      </c>
      <c r="M1647" s="104" t="str">
        <f>IFERROR(VLOOKUP(A1647,#REF!,9,FALSE),"")</f>
        <v/>
      </c>
    </row>
    <row r="1648" spans="1:13" hidden="1" x14ac:dyDescent="0.3">
      <c r="A1648" s="108"/>
      <c r="B1648" s="105" t="str">
        <f>IFERROR(VLOOKUP(A1648,#REF!,2,FALSE),"")</f>
        <v/>
      </c>
      <c r="C1648" s="106" t="str">
        <f>IFERROR(VLOOKUP(A1648,#REF!,3,FALSE),"")</f>
        <v/>
      </c>
      <c r="D1648" s="110" t="str">
        <f>IFERROR(VLOOKUP(#REF!,#REF!,4,FALSE),"")</f>
        <v/>
      </c>
      <c r="E1648" s="110" t="str">
        <f>IFERROR(VLOOKUP(#REF!,#REF!,4,FALSE),"")</f>
        <v/>
      </c>
      <c r="F1648" s="111" t="str">
        <f>IFERROR(VLOOKUP(A1648,#REF!,4,FALSE),"")</f>
        <v/>
      </c>
      <c r="G1648" s="107" t="str">
        <f>IFERROR(VLOOKUP(A1648,#REF!,5,FALSE),"")</f>
        <v/>
      </c>
      <c r="H1648" s="108" t="str">
        <f>IFERROR(VLOOKUP(A1648,#REF!,6,FALSE),"")</f>
        <v/>
      </c>
      <c r="I1648" s="105" t="str">
        <f>IFERROR(VLOOKUP(A1648,#REF!,7,FALSE),"")</f>
        <v/>
      </c>
      <c r="J1648" s="109" t="str">
        <f>IFERROR(VLOOKUP(A1648,#REF!,8,FALSE),"")</f>
        <v/>
      </c>
      <c r="M1648" s="104" t="str">
        <f>IFERROR(VLOOKUP(A1648,#REF!,9,FALSE),"")</f>
        <v/>
      </c>
    </row>
    <row r="1649" spans="1:13" hidden="1" x14ac:dyDescent="0.3">
      <c r="A1649" s="108"/>
      <c r="B1649" s="105" t="str">
        <f>IFERROR(VLOOKUP(A1649,#REF!,2,FALSE),"")</f>
        <v/>
      </c>
      <c r="C1649" s="106" t="str">
        <f>IFERROR(VLOOKUP(A1649,#REF!,3,FALSE),"")</f>
        <v/>
      </c>
      <c r="D1649" s="110" t="str">
        <f>IFERROR(VLOOKUP(#REF!,#REF!,4,FALSE),"")</f>
        <v/>
      </c>
      <c r="E1649" s="110" t="str">
        <f>IFERROR(VLOOKUP(#REF!,#REF!,4,FALSE),"")</f>
        <v/>
      </c>
      <c r="F1649" s="111" t="str">
        <f>IFERROR(VLOOKUP(A1649,#REF!,4,FALSE),"")</f>
        <v/>
      </c>
      <c r="G1649" s="107" t="str">
        <f>IFERROR(VLOOKUP(A1649,#REF!,5,FALSE),"")</f>
        <v/>
      </c>
      <c r="H1649" s="108" t="str">
        <f>IFERROR(VLOOKUP(A1649,#REF!,6,FALSE),"")</f>
        <v/>
      </c>
      <c r="I1649" s="105" t="str">
        <f>IFERROR(VLOOKUP(A1649,#REF!,7,FALSE),"")</f>
        <v/>
      </c>
      <c r="J1649" s="109" t="str">
        <f>IFERROR(VLOOKUP(A1649,#REF!,8,FALSE),"")</f>
        <v/>
      </c>
      <c r="M1649" s="104" t="str">
        <f>IFERROR(VLOOKUP(A1649,#REF!,9,FALSE),"")</f>
        <v/>
      </c>
    </row>
    <row r="1650" spans="1:13" hidden="1" x14ac:dyDescent="0.3">
      <c r="A1650" s="108"/>
      <c r="B1650" s="105" t="str">
        <f>IFERROR(VLOOKUP(A1650,#REF!,2,FALSE),"")</f>
        <v/>
      </c>
      <c r="C1650" s="106" t="str">
        <f>IFERROR(VLOOKUP(A1650,#REF!,3,FALSE),"")</f>
        <v/>
      </c>
      <c r="D1650" s="110" t="str">
        <f>IFERROR(VLOOKUP(#REF!,#REF!,4,FALSE),"")</f>
        <v/>
      </c>
      <c r="E1650" s="110" t="str">
        <f>IFERROR(VLOOKUP(#REF!,#REF!,4,FALSE),"")</f>
        <v/>
      </c>
      <c r="F1650" s="111" t="str">
        <f>IFERROR(VLOOKUP(A1650,#REF!,4,FALSE),"")</f>
        <v/>
      </c>
      <c r="G1650" s="107" t="str">
        <f>IFERROR(VLOOKUP(A1650,#REF!,5,FALSE),"")</f>
        <v/>
      </c>
      <c r="H1650" s="108" t="str">
        <f>IFERROR(VLOOKUP(A1650,#REF!,6,FALSE),"")</f>
        <v/>
      </c>
      <c r="I1650" s="105" t="str">
        <f>IFERROR(VLOOKUP(A1650,#REF!,7,FALSE),"")</f>
        <v/>
      </c>
      <c r="J1650" s="109" t="str">
        <f>IFERROR(VLOOKUP(A1650,#REF!,8,FALSE),"")</f>
        <v/>
      </c>
      <c r="M1650" s="104" t="str">
        <f>IFERROR(VLOOKUP(A1650,#REF!,9,FALSE),"")</f>
        <v/>
      </c>
    </row>
    <row r="1651" spans="1:13" hidden="1" x14ac:dyDescent="0.3">
      <c r="A1651" s="108"/>
      <c r="B1651" s="105" t="str">
        <f>IFERROR(VLOOKUP(A1651,#REF!,2,FALSE),"")</f>
        <v/>
      </c>
      <c r="C1651" s="106" t="str">
        <f>IFERROR(VLOOKUP(A1651,#REF!,3,FALSE),"")</f>
        <v/>
      </c>
      <c r="D1651" s="110" t="str">
        <f>IFERROR(VLOOKUP(#REF!,#REF!,4,FALSE),"")</f>
        <v/>
      </c>
      <c r="E1651" s="110" t="str">
        <f>IFERROR(VLOOKUP(#REF!,#REF!,4,FALSE),"")</f>
        <v/>
      </c>
      <c r="F1651" s="111" t="str">
        <f>IFERROR(VLOOKUP(A1651,#REF!,4,FALSE),"")</f>
        <v/>
      </c>
      <c r="G1651" s="107" t="str">
        <f>IFERROR(VLOOKUP(A1651,#REF!,5,FALSE),"")</f>
        <v/>
      </c>
      <c r="H1651" s="108" t="str">
        <f>IFERROR(VLOOKUP(A1651,#REF!,6,FALSE),"")</f>
        <v/>
      </c>
      <c r="I1651" s="105" t="str">
        <f>IFERROR(VLOOKUP(A1651,#REF!,7,FALSE),"")</f>
        <v/>
      </c>
      <c r="J1651" s="109" t="str">
        <f>IFERROR(VLOOKUP(A1651,#REF!,8,FALSE),"")</f>
        <v/>
      </c>
      <c r="M1651" s="104" t="str">
        <f>IFERROR(VLOOKUP(A1651,#REF!,9,FALSE),"")</f>
        <v/>
      </c>
    </row>
    <row r="1652" spans="1:13" hidden="1" x14ac:dyDescent="0.3">
      <c r="A1652" s="108"/>
      <c r="B1652" s="105" t="str">
        <f>IFERROR(VLOOKUP(A1652,#REF!,2,FALSE),"")</f>
        <v/>
      </c>
      <c r="C1652" s="106" t="str">
        <f>IFERROR(VLOOKUP(A1652,#REF!,3,FALSE),"")</f>
        <v/>
      </c>
      <c r="D1652" s="110" t="str">
        <f>IFERROR(VLOOKUP(#REF!,#REF!,4,FALSE),"")</f>
        <v/>
      </c>
      <c r="E1652" s="110" t="str">
        <f>IFERROR(VLOOKUP(#REF!,#REF!,4,FALSE),"")</f>
        <v/>
      </c>
      <c r="F1652" s="111" t="str">
        <f>IFERROR(VLOOKUP(A1652,#REF!,4,FALSE),"")</f>
        <v/>
      </c>
      <c r="G1652" s="107" t="str">
        <f>IFERROR(VLOOKUP(A1652,#REF!,5,FALSE),"")</f>
        <v/>
      </c>
      <c r="H1652" s="108" t="str">
        <f>IFERROR(VLOOKUP(A1652,#REF!,6,FALSE),"")</f>
        <v/>
      </c>
      <c r="I1652" s="105" t="str">
        <f>IFERROR(VLOOKUP(A1652,#REF!,7,FALSE),"")</f>
        <v/>
      </c>
      <c r="J1652" s="109" t="str">
        <f>IFERROR(VLOOKUP(A1652,#REF!,8,FALSE),"")</f>
        <v/>
      </c>
      <c r="M1652" s="104" t="str">
        <f>IFERROR(VLOOKUP(A1652,#REF!,9,FALSE),"")</f>
        <v/>
      </c>
    </row>
    <row r="1653" spans="1:13" hidden="1" x14ac:dyDescent="0.3">
      <c r="A1653" s="108"/>
      <c r="B1653" s="105" t="str">
        <f>IFERROR(VLOOKUP(A1653,#REF!,2,FALSE),"")</f>
        <v/>
      </c>
      <c r="C1653" s="106" t="str">
        <f>IFERROR(VLOOKUP(A1653,#REF!,3,FALSE),"")</f>
        <v/>
      </c>
      <c r="D1653" s="110" t="str">
        <f>IFERROR(VLOOKUP(#REF!,#REF!,4,FALSE),"")</f>
        <v/>
      </c>
      <c r="E1653" s="110" t="str">
        <f>IFERROR(VLOOKUP(#REF!,#REF!,4,FALSE),"")</f>
        <v/>
      </c>
      <c r="F1653" s="111" t="str">
        <f>IFERROR(VLOOKUP(A1653,#REF!,4,FALSE),"")</f>
        <v/>
      </c>
      <c r="G1653" s="107" t="str">
        <f>IFERROR(VLOOKUP(A1653,#REF!,5,FALSE),"")</f>
        <v/>
      </c>
      <c r="H1653" s="108" t="str">
        <f>IFERROR(VLOOKUP(A1653,#REF!,6,FALSE),"")</f>
        <v/>
      </c>
      <c r="I1653" s="105" t="str">
        <f>IFERROR(VLOOKUP(A1653,#REF!,7,FALSE),"")</f>
        <v/>
      </c>
      <c r="J1653" s="109" t="str">
        <f>IFERROR(VLOOKUP(A1653,#REF!,8,FALSE),"")</f>
        <v/>
      </c>
      <c r="M1653" s="104" t="str">
        <f>IFERROR(VLOOKUP(A1653,#REF!,9,FALSE),"")</f>
        <v/>
      </c>
    </row>
    <row r="1654" spans="1:13" hidden="1" x14ac:dyDescent="0.3">
      <c r="A1654" s="108"/>
      <c r="B1654" s="105" t="str">
        <f>IFERROR(VLOOKUP(A1654,#REF!,2,FALSE),"")</f>
        <v/>
      </c>
      <c r="C1654" s="106" t="str">
        <f>IFERROR(VLOOKUP(A1654,#REF!,3,FALSE),"")</f>
        <v/>
      </c>
      <c r="D1654" s="110" t="str">
        <f>IFERROR(VLOOKUP(#REF!,#REF!,4,FALSE),"")</f>
        <v/>
      </c>
      <c r="E1654" s="110" t="str">
        <f>IFERROR(VLOOKUP(#REF!,#REF!,4,FALSE),"")</f>
        <v/>
      </c>
      <c r="F1654" s="111" t="str">
        <f>IFERROR(VLOOKUP(A1654,#REF!,4,FALSE),"")</f>
        <v/>
      </c>
      <c r="G1654" s="107" t="str">
        <f>IFERROR(VLOOKUP(A1654,#REF!,5,FALSE),"")</f>
        <v/>
      </c>
      <c r="H1654" s="108" t="str">
        <f>IFERROR(VLOOKUP(A1654,#REF!,6,FALSE),"")</f>
        <v/>
      </c>
      <c r="I1654" s="105" t="str">
        <f>IFERROR(VLOOKUP(A1654,#REF!,7,FALSE),"")</f>
        <v/>
      </c>
      <c r="J1654" s="109" t="str">
        <f>IFERROR(VLOOKUP(A1654,#REF!,8,FALSE),"")</f>
        <v/>
      </c>
      <c r="M1654" s="104" t="str">
        <f>IFERROR(VLOOKUP(A1654,#REF!,9,FALSE),"")</f>
        <v/>
      </c>
    </row>
    <row r="1655" spans="1:13" hidden="1" x14ac:dyDescent="0.3">
      <c r="A1655" s="108"/>
      <c r="B1655" s="105" t="str">
        <f>IFERROR(VLOOKUP(A1655,#REF!,2,FALSE),"")</f>
        <v/>
      </c>
      <c r="C1655" s="106" t="str">
        <f>IFERROR(VLOOKUP(A1655,#REF!,3,FALSE),"")</f>
        <v/>
      </c>
      <c r="D1655" s="110" t="str">
        <f>IFERROR(VLOOKUP(#REF!,#REF!,4,FALSE),"")</f>
        <v/>
      </c>
      <c r="E1655" s="110" t="str">
        <f>IFERROR(VLOOKUP(#REF!,#REF!,4,FALSE),"")</f>
        <v/>
      </c>
      <c r="F1655" s="111" t="str">
        <f>IFERROR(VLOOKUP(A1655,#REF!,4,FALSE),"")</f>
        <v/>
      </c>
      <c r="G1655" s="107" t="str">
        <f>IFERROR(VLOOKUP(A1655,#REF!,5,FALSE),"")</f>
        <v/>
      </c>
      <c r="H1655" s="108" t="str">
        <f>IFERROR(VLOOKUP(A1655,#REF!,6,FALSE),"")</f>
        <v/>
      </c>
      <c r="I1655" s="105" t="str">
        <f>IFERROR(VLOOKUP(A1655,#REF!,7,FALSE),"")</f>
        <v/>
      </c>
      <c r="J1655" s="109" t="str">
        <f>IFERROR(VLOOKUP(A1655,#REF!,8,FALSE),"")</f>
        <v/>
      </c>
      <c r="M1655" s="104" t="str">
        <f>IFERROR(VLOOKUP(A1655,#REF!,9,FALSE),"")</f>
        <v/>
      </c>
    </row>
    <row r="1656" spans="1:13" hidden="1" x14ac:dyDescent="0.3">
      <c r="A1656" s="108"/>
      <c r="B1656" s="105" t="str">
        <f>IFERROR(VLOOKUP(A1656,#REF!,2,FALSE),"")</f>
        <v/>
      </c>
      <c r="C1656" s="106" t="str">
        <f>IFERROR(VLOOKUP(A1656,#REF!,3,FALSE),"")</f>
        <v/>
      </c>
      <c r="D1656" s="110" t="str">
        <f>IFERROR(VLOOKUP(#REF!,#REF!,4,FALSE),"")</f>
        <v/>
      </c>
      <c r="E1656" s="110" t="str">
        <f>IFERROR(VLOOKUP(#REF!,#REF!,4,FALSE),"")</f>
        <v/>
      </c>
      <c r="F1656" s="111" t="str">
        <f>IFERROR(VLOOKUP(A1656,#REF!,4,FALSE),"")</f>
        <v/>
      </c>
      <c r="G1656" s="107" t="str">
        <f>IFERROR(VLOOKUP(A1656,#REF!,5,FALSE),"")</f>
        <v/>
      </c>
      <c r="H1656" s="108" t="str">
        <f>IFERROR(VLOOKUP(A1656,#REF!,6,FALSE),"")</f>
        <v/>
      </c>
      <c r="I1656" s="105" t="str">
        <f>IFERROR(VLOOKUP(A1656,#REF!,7,FALSE),"")</f>
        <v/>
      </c>
      <c r="J1656" s="109" t="str">
        <f>IFERROR(VLOOKUP(A1656,#REF!,8,FALSE),"")</f>
        <v/>
      </c>
      <c r="M1656" s="104" t="str">
        <f>IFERROR(VLOOKUP(A1656,#REF!,9,FALSE),"")</f>
        <v/>
      </c>
    </row>
    <row r="1657" spans="1:13" hidden="1" x14ac:dyDescent="0.3">
      <c r="A1657" s="108"/>
      <c r="B1657" s="105" t="str">
        <f>IFERROR(VLOOKUP(A1657,#REF!,2,FALSE),"")</f>
        <v/>
      </c>
      <c r="C1657" s="106" t="str">
        <f>IFERROR(VLOOKUP(A1657,#REF!,3,FALSE),"")</f>
        <v/>
      </c>
      <c r="D1657" s="110" t="str">
        <f>IFERROR(VLOOKUP(#REF!,#REF!,4,FALSE),"")</f>
        <v/>
      </c>
      <c r="E1657" s="110" t="str">
        <f>IFERROR(VLOOKUP(#REF!,#REF!,4,FALSE),"")</f>
        <v/>
      </c>
      <c r="F1657" s="111" t="str">
        <f>IFERROR(VLOOKUP(A1657,#REF!,4,FALSE),"")</f>
        <v/>
      </c>
      <c r="G1657" s="107" t="str">
        <f>IFERROR(VLOOKUP(A1657,#REF!,5,FALSE),"")</f>
        <v/>
      </c>
      <c r="H1657" s="108" t="str">
        <f>IFERROR(VLOOKUP(A1657,#REF!,6,FALSE),"")</f>
        <v/>
      </c>
      <c r="I1657" s="105" t="str">
        <f>IFERROR(VLOOKUP(A1657,#REF!,7,FALSE),"")</f>
        <v/>
      </c>
      <c r="J1657" s="109" t="str">
        <f>IFERROR(VLOOKUP(A1657,#REF!,8,FALSE),"")</f>
        <v/>
      </c>
      <c r="M1657" s="104" t="str">
        <f>IFERROR(VLOOKUP(A1657,#REF!,9,FALSE),"")</f>
        <v/>
      </c>
    </row>
    <row r="1658" spans="1:13" hidden="1" x14ac:dyDescent="0.3">
      <c r="A1658" s="108"/>
      <c r="B1658" s="105" t="str">
        <f>IFERROR(VLOOKUP(A1658,#REF!,2,FALSE),"")</f>
        <v/>
      </c>
      <c r="C1658" s="106" t="str">
        <f>IFERROR(VLOOKUP(A1658,#REF!,3,FALSE),"")</f>
        <v/>
      </c>
      <c r="D1658" s="110" t="str">
        <f>IFERROR(VLOOKUP(#REF!,#REF!,4,FALSE),"")</f>
        <v/>
      </c>
      <c r="E1658" s="110" t="str">
        <f>IFERROR(VLOOKUP(#REF!,#REF!,4,FALSE),"")</f>
        <v/>
      </c>
      <c r="F1658" s="111" t="str">
        <f>IFERROR(VLOOKUP(A1658,#REF!,4,FALSE),"")</f>
        <v/>
      </c>
      <c r="G1658" s="107" t="str">
        <f>IFERROR(VLOOKUP(A1658,#REF!,5,FALSE),"")</f>
        <v/>
      </c>
      <c r="H1658" s="108" t="str">
        <f>IFERROR(VLOOKUP(A1658,#REF!,6,FALSE),"")</f>
        <v/>
      </c>
      <c r="I1658" s="105" t="str">
        <f>IFERROR(VLOOKUP(A1658,#REF!,7,FALSE),"")</f>
        <v/>
      </c>
      <c r="J1658" s="109" t="str">
        <f>IFERROR(VLOOKUP(A1658,#REF!,8,FALSE),"")</f>
        <v/>
      </c>
      <c r="M1658" s="104" t="str">
        <f>IFERROR(VLOOKUP(A1658,#REF!,9,FALSE),"")</f>
        <v/>
      </c>
    </row>
    <row r="1659" spans="1:13" hidden="1" x14ac:dyDescent="0.3">
      <c r="A1659" s="108"/>
      <c r="B1659" s="105" t="str">
        <f>IFERROR(VLOOKUP(A1659,#REF!,2,FALSE),"")</f>
        <v/>
      </c>
      <c r="C1659" s="106" t="str">
        <f>IFERROR(VLOOKUP(A1659,#REF!,3,FALSE),"")</f>
        <v/>
      </c>
      <c r="D1659" s="110" t="str">
        <f>IFERROR(VLOOKUP(#REF!,#REF!,4,FALSE),"")</f>
        <v/>
      </c>
      <c r="E1659" s="110" t="str">
        <f>IFERROR(VLOOKUP(#REF!,#REF!,4,FALSE),"")</f>
        <v/>
      </c>
      <c r="F1659" s="111" t="str">
        <f>IFERROR(VLOOKUP(A1659,#REF!,4,FALSE),"")</f>
        <v/>
      </c>
      <c r="G1659" s="107" t="str">
        <f>IFERROR(VLOOKUP(A1659,#REF!,5,FALSE),"")</f>
        <v/>
      </c>
      <c r="H1659" s="108" t="str">
        <f>IFERROR(VLOOKUP(A1659,#REF!,6,FALSE),"")</f>
        <v/>
      </c>
      <c r="I1659" s="105" t="str">
        <f>IFERROR(VLOOKUP(A1659,#REF!,7,FALSE),"")</f>
        <v/>
      </c>
      <c r="J1659" s="109" t="str">
        <f>IFERROR(VLOOKUP(A1659,#REF!,8,FALSE),"")</f>
        <v/>
      </c>
      <c r="M1659" s="104" t="str">
        <f>IFERROR(VLOOKUP(A1659,#REF!,9,FALSE),"")</f>
        <v/>
      </c>
    </row>
    <row r="1660" spans="1:13" hidden="1" x14ac:dyDescent="0.3">
      <c r="A1660" s="108"/>
      <c r="B1660" s="105" t="str">
        <f>IFERROR(VLOOKUP(A1660,#REF!,2,FALSE),"")</f>
        <v/>
      </c>
      <c r="C1660" s="106" t="str">
        <f>IFERROR(VLOOKUP(A1660,#REF!,3,FALSE),"")</f>
        <v/>
      </c>
      <c r="D1660" s="110" t="str">
        <f>IFERROR(VLOOKUP(#REF!,#REF!,4,FALSE),"")</f>
        <v/>
      </c>
      <c r="E1660" s="110" t="str">
        <f>IFERROR(VLOOKUP(#REF!,#REF!,4,FALSE),"")</f>
        <v/>
      </c>
      <c r="F1660" s="111" t="str">
        <f>IFERROR(VLOOKUP(A1660,#REF!,4,FALSE),"")</f>
        <v/>
      </c>
      <c r="G1660" s="107" t="str">
        <f>IFERROR(VLOOKUP(A1660,#REF!,5,FALSE),"")</f>
        <v/>
      </c>
      <c r="H1660" s="108" t="str">
        <f>IFERROR(VLOOKUP(A1660,#REF!,6,FALSE),"")</f>
        <v/>
      </c>
      <c r="I1660" s="105" t="str">
        <f>IFERROR(VLOOKUP(A1660,#REF!,7,FALSE),"")</f>
        <v/>
      </c>
      <c r="J1660" s="109" t="str">
        <f>IFERROR(VLOOKUP(A1660,#REF!,8,FALSE),"")</f>
        <v/>
      </c>
      <c r="M1660" s="104" t="str">
        <f>IFERROR(VLOOKUP(A1660,#REF!,9,FALSE),"")</f>
        <v/>
      </c>
    </row>
    <row r="1661" spans="1:13" hidden="1" x14ac:dyDescent="0.3">
      <c r="A1661" s="108"/>
      <c r="B1661" s="105" t="str">
        <f>IFERROR(VLOOKUP(A1661,#REF!,2,FALSE),"")</f>
        <v/>
      </c>
      <c r="C1661" s="106" t="str">
        <f>IFERROR(VLOOKUP(A1661,#REF!,3,FALSE),"")</f>
        <v/>
      </c>
      <c r="D1661" s="110" t="str">
        <f>IFERROR(VLOOKUP(#REF!,#REF!,4,FALSE),"")</f>
        <v/>
      </c>
      <c r="E1661" s="110" t="str">
        <f>IFERROR(VLOOKUP(#REF!,#REF!,4,FALSE),"")</f>
        <v/>
      </c>
      <c r="F1661" s="111" t="str">
        <f>IFERROR(VLOOKUP(A1661,#REF!,4,FALSE),"")</f>
        <v/>
      </c>
      <c r="G1661" s="107" t="str">
        <f>IFERROR(VLOOKUP(A1661,#REF!,5,FALSE),"")</f>
        <v/>
      </c>
      <c r="H1661" s="108" t="str">
        <f>IFERROR(VLOOKUP(A1661,#REF!,6,FALSE),"")</f>
        <v/>
      </c>
      <c r="I1661" s="105" t="str">
        <f>IFERROR(VLOOKUP(A1661,#REF!,7,FALSE),"")</f>
        <v/>
      </c>
      <c r="J1661" s="109" t="str">
        <f>IFERROR(VLOOKUP(A1661,#REF!,8,FALSE),"")</f>
        <v/>
      </c>
      <c r="M1661" s="104" t="str">
        <f>IFERROR(VLOOKUP(A1661,#REF!,9,FALSE),"")</f>
        <v/>
      </c>
    </row>
    <row r="1662" spans="1:13" hidden="1" x14ac:dyDescent="0.3">
      <c r="A1662" s="108"/>
      <c r="B1662" s="105" t="str">
        <f>IFERROR(VLOOKUP(A1662,#REF!,2,FALSE),"")</f>
        <v/>
      </c>
      <c r="C1662" s="106" t="str">
        <f>IFERROR(VLOOKUP(A1662,#REF!,3,FALSE),"")</f>
        <v/>
      </c>
      <c r="D1662" s="110" t="str">
        <f>IFERROR(VLOOKUP(#REF!,#REF!,4,FALSE),"")</f>
        <v/>
      </c>
      <c r="E1662" s="110" t="str">
        <f>IFERROR(VLOOKUP(#REF!,#REF!,4,FALSE),"")</f>
        <v/>
      </c>
      <c r="F1662" s="111" t="str">
        <f>IFERROR(VLOOKUP(A1662,#REF!,4,FALSE),"")</f>
        <v/>
      </c>
      <c r="G1662" s="107" t="str">
        <f>IFERROR(VLOOKUP(A1662,#REF!,5,FALSE),"")</f>
        <v/>
      </c>
      <c r="H1662" s="108" t="str">
        <f>IFERROR(VLOOKUP(A1662,#REF!,6,FALSE),"")</f>
        <v/>
      </c>
      <c r="I1662" s="105" t="str">
        <f>IFERROR(VLOOKUP(A1662,#REF!,7,FALSE),"")</f>
        <v/>
      </c>
      <c r="J1662" s="109" t="str">
        <f>IFERROR(VLOOKUP(A1662,#REF!,8,FALSE),"")</f>
        <v/>
      </c>
      <c r="M1662" s="104" t="str">
        <f>IFERROR(VLOOKUP(A1662,#REF!,9,FALSE),"")</f>
        <v/>
      </c>
    </row>
    <row r="1663" spans="1:13" hidden="1" x14ac:dyDescent="0.3">
      <c r="A1663" s="108"/>
      <c r="B1663" s="105" t="str">
        <f>IFERROR(VLOOKUP(A1663,#REF!,2,FALSE),"")</f>
        <v/>
      </c>
      <c r="C1663" s="106" t="str">
        <f>IFERROR(VLOOKUP(A1663,#REF!,3,FALSE),"")</f>
        <v/>
      </c>
      <c r="D1663" s="110" t="str">
        <f>IFERROR(VLOOKUP(#REF!,#REF!,4,FALSE),"")</f>
        <v/>
      </c>
      <c r="E1663" s="110" t="str">
        <f>IFERROR(VLOOKUP(#REF!,#REF!,4,FALSE),"")</f>
        <v/>
      </c>
      <c r="F1663" s="111" t="str">
        <f>IFERROR(VLOOKUP(A1663,#REF!,4,FALSE),"")</f>
        <v/>
      </c>
      <c r="G1663" s="107" t="str">
        <f>IFERROR(VLOOKUP(A1663,#REF!,5,FALSE),"")</f>
        <v/>
      </c>
      <c r="H1663" s="108" t="str">
        <f>IFERROR(VLOOKUP(A1663,#REF!,6,FALSE),"")</f>
        <v/>
      </c>
      <c r="I1663" s="105" t="str">
        <f>IFERROR(VLOOKUP(A1663,#REF!,7,FALSE),"")</f>
        <v/>
      </c>
      <c r="J1663" s="109" t="str">
        <f>IFERROR(VLOOKUP(A1663,#REF!,8,FALSE),"")</f>
        <v/>
      </c>
      <c r="M1663" s="104" t="str">
        <f>IFERROR(VLOOKUP(A1663,#REF!,9,FALSE),"")</f>
        <v/>
      </c>
    </row>
    <row r="1664" spans="1:13" hidden="1" x14ac:dyDescent="0.3">
      <c r="A1664" s="108"/>
      <c r="B1664" s="105" t="str">
        <f>IFERROR(VLOOKUP(A1664,#REF!,2,FALSE),"")</f>
        <v/>
      </c>
      <c r="C1664" s="106" t="str">
        <f>IFERROR(VLOOKUP(A1664,#REF!,3,FALSE),"")</f>
        <v/>
      </c>
      <c r="D1664" s="110" t="str">
        <f>IFERROR(VLOOKUP(#REF!,#REF!,4,FALSE),"")</f>
        <v/>
      </c>
      <c r="E1664" s="110" t="str">
        <f>IFERROR(VLOOKUP(#REF!,#REF!,4,FALSE),"")</f>
        <v/>
      </c>
      <c r="F1664" s="111" t="str">
        <f>IFERROR(VLOOKUP(A1664,#REF!,4,FALSE),"")</f>
        <v/>
      </c>
      <c r="G1664" s="107" t="str">
        <f>IFERROR(VLOOKUP(A1664,#REF!,5,FALSE),"")</f>
        <v/>
      </c>
      <c r="H1664" s="108" t="str">
        <f>IFERROR(VLOOKUP(A1664,#REF!,6,FALSE),"")</f>
        <v/>
      </c>
      <c r="I1664" s="105" t="str">
        <f>IFERROR(VLOOKUP(A1664,#REF!,7,FALSE),"")</f>
        <v/>
      </c>
      <c r="J1664" s="109" t="str">
        <f>IFERROR(VLOOKUP(A1664,#REF!,8,FALSE),"")</f>
        <v/>
      </c>
      <c r="M1664" s="104" t="str">
        <f>IFERROR(VLOOKUP(A1664,#REF!,9,FALSE),"")</f>
        <v/>
      </c>
    </row>
    <row r="1665" spans="1:13" hidden="1" x14ac:dyDescent="0.3">
      <c r="A1665" s="108"/>
      <c r="B1665" s="105" t="str">
        <f>IFERROR(VLOOKUP(A1665,#REF!,2,FALSE),"")</f>
        <v/>
      </c>
      <c r="C1665" s="106" t="str">
        <f>IFERROR(VLOOKUP(A1665,#REF!,3,FALSE),"")</f>
        <v/>
      </c>
      <c r="D1665" s="110" t="str">
        <f>IFERROR(VLOOKUP(#REF!,#REF!,4,FALSE),"")</f>
        <v/>
      </c>
      <c r="E1665" s="110" t="str">
        <f>IFERROR(VLOOKUP(#REF!,#REF!,4,FALSE),"")</f>
        <v/>
      </c>
      <c r="F1665" s="111" t="str">
        <f>IFERROR(VLOOKUP(A1665,#REF!,4,FALSE),"")</f>
        <v/>
      </c>
      <c r="G1665" s="107" t="str">
        <f>IFERROR(VLOOKUP(A1665,#REF!,5,FALSE),"")</f>
        <v/>
      </c>
      <c r="H1665" s="108" t="str">
        <f>IFERROR(VLOOKUP(A1665,#REF!,6,FALSE),"")</f>
        <v/>
      </c>
      <c r="I1665" s="105" t="str">
        <f>IFERROR(VLOOKUP(A1665,#REF!,7,FALSE),"")</f>
        <v/>
      </c>
      <c r="J1665" s="109" t="str">
        <f>IFERROR(VLOOKUP(A1665,#REF!,8,FALSE),"")</f>
        <v/>
      </c>
      <c r="M1665" s="104" t="str">
        <f>IFERROR(VLOOKUP(A1665,#REF!,9,FALSE),"")</f>
        <v/>
      </c>
    </row>
    <row r="1666" spans="1:13" hidden="1" x14ac:dyDescent="0.3">
      <c r="A1666" s="108"/>
      <c r="B1666" s="105" t="str">
        <f>IFERROR(VLOOKUP(A1666,#REF!,2,FALSE),"")</f>
        <v/>
      </c>
      <c r="C1666" s="106" t="str">
        <f>IFERROR(VLOOKUP(A1666,#REF!,3,FALSE),"")</f>
        <v/>
      </c>
      <c r="D1666" s="110" t="str">
        <f>IFERROR(VLOOKUP(#REF!,#REF!,4,FALSE),"")</f>
        <v/>
      </c>
      <c r="E1666" s="110" t="str">
        <f>IFERROR(VLOOKUP(#REF!,#REF!,4,FALSE),"")</f>
        <v/>
      </c>
      <c r="F1666" s="111" t="str">
        <f>IFERROR(VLOOKUP(A1666,#REF!,4,FALSE),"")</f>
        <v/>
      </c>
      <c r="G1666" s="107" t="str">
        <f>IFERROR(VLOOKUP(A1666,#REF!,5,FALSE),"")</f>
        <v/>
      </c>
      <c r="H1666" s="108" t="str">
        <f>IFERROR(VLOOKUP(A1666,#REF!,6,FALSE),"")</f>
        <v/>
      </c>
      <c r="I1666" s="105" t="str">
        <f>IFERROR(VLOOKUP(A1666,#REF!,7,FALSE),"")</f>
        <v/>
      </c>
      <c r="J1666" s="109" t="str">
        <f>IFERROR(VLOOKUP(A1666,#REF!,8,FALSE),"")</f>
        <v/>
      </c>
      <c r="M1666" s="104" t="str">
        <f>IFERROR(VLOOKUP(A1666,#REF!,9,FALSE),"")</f>
        <v/>
      </c>
    </row>
    <row r="1667" spans="1:13" hidden="1" x14ac:dyDescent="0.3">
      <c r="A1667" s="108"/>
      <c r="B1667" s="105" t="str">
        <f>IFERROR(VLOOKUP(A1667,#REF!,2,FALSE),"")</f>
        <v/>
      </c>
      <c r="C1667" s="106" t="str">
        <f>IFERROR(VLOOKUP(A1667,#REF!,3,FALSE),"")</f>
        <v/>
      </c>
      <c r="D1667" s="110" t="str">
        <f>IFERROR(VLOOKUP(#REF!,#REF!,4,FALSE),"")</f>
        <v/>
      </c>
      <c r="E1667" s="110" t="str">
        <f>IFERROR(VLOOKUP(#REF!,#REF!,4,FALSE),"")</f>
        <v/>
      </c>
      <c r="F1667" s="111" t="str">
        <f>IFERROR(VLOOKUP(A1667,#REF!,4,FALSE),"")</f>
        <v/>
      </c>
      <c r="G1667" s="107" t="str">
        <f>IFERROR(VLOOKUP(A1667,#REF!,5,FALSE),"")</f>
        <v/>
      </c>
      <c r="H1667" s="108" t="str">
        <f>IFERROR(VLOOKUP(A1667,#REF!,6,FALSE),"")</f>
        <v/>
      </c>
      <c r="I1667" s="105" t="str">
        <f>IFERROR(VLOOKUP(A1667,#REF!,7,FALSE),"")</f>
        <v/>
      </c>
      <c r="J1667" s="109" t="str">
        <f>IFERROR(VLOOKUP(A1667,#REF!,8,FALSE),"")</f>
        <v/>
      </c>
      <c r="M1667" s="104" t="str">
        <f>IFERROR(VLOOKUP(A1667,#REF!,9,FALSE),"")</f>
        <v/>
      </c>
    </row>
    <row r="1668" spans="1:13" hidden="1" x14ac:dyDescent="0.3">
      <c r="A1668" s="108"/>
      <c r="B1668" s="105" t="str">
        <f>IFERROR(VLOOKUP(A1668,#REF!,2,FALSE),"")</f>
        <v/>
      </c>
      <c r="C1668" s="106" t="str">
        <f>IFERROR(VLOOKUP(A1668,#REF!,3,FALSE),"")</f>
        <v/>
      </c>
      <c r="D1668" s="110" t="str">
        <f>IFERROR(VLOOKUP(#REF!,#REF!,4,FALSE),"")</f>
        <v/>
      </c>
      <c r="E1668" s="110" t="str">
        <f>IFERROR(VLOOKUP(#REF!,#REF!,4,FALSE),"")</f>
        <v/>
      </c>
      <c r="F1668" s="111" t="str">
        <f>IFERROR(VLOOKUP(A1668,#REF!,4,FALSE),"")</f>
        <v/>
      </c>
      <c r="G1668" s="107" t="str">
        <f>IFERROR(VLOOKUP(A1668,#REF!,5,FALSE),"")</f>
        <v/>
      </c>
      <c r="H1668" s="108" t="str">
        <f>IFERROR(VLOOKUP(A1668,#REF!,6,FALSE),"")</f>
        <v/>
      </c>
      <c r="I1668" s="105" t="str">
        <f>IFERROR(VLOOKUP(A1668,#REF!,7,FALSE),"")</f>
        <v/>
      </c>
      <c r="J1668" s="109" t="str">
        <f>IFERROR(VLOOKUP(A1668,#REF!,8,FALSE),"")</f>
        <v/>
      </c>
      <c r="M1668" s="104" t="str">
        <f>IFERROR(VLOOKUP(A1668,#REF!,9,FALSE),"")</f>
        <v/>
      </c>
    </row>
    <row r="1669" spans="1:13" hidden="1" x14ac:dyDescent="0.3">
      <c r="A1669" s="108"/>
      <c r="B1669" s="105" t="str">
        <f>IFERROR(VLOOKUP(A1669,#REF!,2,FALSE),"")</f>
        <v/>
      </c>
      <c r="C1669" s="106" t="str">
        <f>IFERROR(VLOOKUP(A1669,#REF!,3,FALSE),"")</f>
        <v/>
      </c>
      <c r="D1669" s="110" t="str">
        <f>IFERROR(VLOOKUP(#REF!,#REF!,4,FALSE),"")</f>
        <v/>
      </c>
      <c r="E1669" s="110" t="str">
        <f>IFERROR(VLOOKUP(#REF!,#REF!,4,FALSE),"")</f>
        <v/>
      </c>
      <c r="F1669" s="111" t="str">
        <f>IFERROR(VLOOKUP(A1669,#REF!,4,FALSE),"")</f>
        <v/>
      </c>
      <c r="G1669" s="107" t="str">
        <f>IFERROR(VLOOKUP(A1669,#REF!,5,FALSE),"")</f>
        <v/>
      </c>
      <c r="H1669" s="108" t="str">
        <f>IFERROR(VLOOKUP(A1669,#REF!,6,FALSE),"")</f>
        <v/>
      </c>
      <c r="I1669" s="105" t="str">
        <f>IFERROR(VLOOKUP(A1669,#REF!,7,FALSE),"")</f>
        <v/>
      </c>
      <c r="J1669" s="109" t="str">
        <f>IFERROR(VLOOKUP(A1669,#REF!,8,FALSE),"")</f>
        <v/>
      </c>
      <c r="M1669" s="104" t="str">
        <f>IFERROR(VLOOKUP(A1669,#REF!,9,FALSE),"")</f>
        <v/>
      </c>
    </row>
    <row r="1670" spans="1:13" hidden="1" x14ac:dyDescent="0.3">
      <c r="A1670" s="108"/>
      <c r="B1670" s="105" t="str">
        <f>IFERROR(VLOOKUP(A1670,#REF!,2,FALSE),"")</f>
        <v/>
      </c>
      <c r="C1670" s="106" t="str">
        <f>IFERROR(VLOOKUP(A1670,#REF!,3,FALSE),"")</f>
        <v/>
      </c>
      <c r="D1670" s="110" t="str">
        <f>IFERROR(VLOOKUP(#REF!,#REF!,4,FALSE),"")</f>
        <v/>
      </c>
      <c r="E1670" s="110" t="str">
        <f>IFERROR(VLOOKUP(#REF!,#REF!,4,FALSE),"")</f>
        <v/>
      </c>
      <c r="F1670" s="111" t="str">
        <f>IFERROR(VLOOKUP(A1670,#REF!,4,FALSE),"")</f>
        <v/>
      </c>
      <c r="G1670" s="107" t="str">
        <f>IFERROR(VLOOKUP(A1670,#REF!,5,FALSE),"")</f>
        <v/>
      </c>
      <c r="H1670" s="108" t="str">
        <f>IFERROR(VLOOKUP(A1670,#REF!,6,FALSE),"")</f>
        <v/>
      </c>
      <c r="I1670" s="105" t="str">
        <f>IFERROR(VLOOKUP(A1670,#REF!,7,FALSE),"")</f>
        <v/>
      </c>
      <c r="J1670" s="109" t="str">
        <f>IFERROR(VLOOKUP(A1670,#REF!,8,FALSE),"")</f>
        <v/>
      </c>
      <c r="M1670" s="104" t="str">
        <f>IFERROR(VLOOKUP(A1670,#REF!,9,FALSE),"")</f>
        <v/>
      </c>
    </row>
    <row r="1671" spans="1:13" hidden="1" x14ac:dyDescent="0.3">
      <c r="A1671" s="108"/>
      <c r="B1671" s="105" t="str">
        <f>IFERROR(VLOOKUP(A1671,#REF!,2,FALSE),"")</f>
        <v/>
      </c>
      <c r="C1671" s="106" t="str">
        <f>IFERROR(VLOOKUP(A1671,#REF!,3,FALSE),"")</f>
        <v/>
      </c>
      <c r="D1671" s="110" t="str">
        <f>IFERROR(VLOOKUP(#REF!,#REF!,4,FALSE),"")</f>
        <v/>
      </c>
      <c r="E1671" s="110" t="str">
        <f>IFERROR(VLOOKUP(#REF!,#REF!,4,FALSE),"")</f>
        <v/>
      </c>
      <c r="F1671" s="111" t="str">
        <f>IFERROR(VLOOKUP(A1671,#REF!,4,FALSE),"")</f>
        <v/>
      </c>
      <c r="G1671" s="107" t="str">
        <f>IFERROR(VLOOKUP(A1671,#REF!,5,FALSE),"")</f>
        <v/>
      </c>
      <c r="H1671" s="108" t="str">
        <f>IFERROR(VLOOKUP(A1671,#REF!,6,FALSE),"")</f>
        <v/>
      </c>
      <c r="I1671" s="105" t="str">
        <f>IFERROR(VLOOKUP(A1671,#REF!,7,FALSE),"")</f>
        <v/>
      </c>
      <c r="J1671" s="109" t="str">
        <f>IFERROR(VLOOKUP(A1671,#REF!,8,FALSE),"")</f>
        <v/>
      </c>
      <c r="M1671" s="104" t="str">
        <f>IFERROR(VLOOKUP(A1671,#REF!,9,FALSE),"")</f>
        <v/>
      </c>
    </row>
    <row r="1672" spans="1:13" hidden="1" x14ac:dyDescent="0.3">
      <c r="A1672" s="108"/>
      <c r="B1672" s="105" t="str">
        <f>IFERROR(VLOOKUP(A1672,#REF!,2,FALSE),"")</f>
        <v/>
      </c>
      <c r="C1672" s="106" t="str">
        <f>IFERROR(VLOOKUP(A1672,#REF!,3,FALSE),"")</f>
        <v/>
      </c>
      <c r="D1672" s="110" t="str">
        <f>IFERROR(VLOOKUP(#REF!,#REF!,4,FALSE),"")</f>
        <v/>
      </c>
      <c r="E1672" s="110" t="str">
        <f>IFERROR(VLOOKUP(#REF!,#REF!,4,FALSE),"")</f>
        <v/>
      </c>
      <c r="F1672" s="111" t="str">
        <f>IFERROR(VLOOKUP(A1672,#REF!,4,FALSE),"")</f>
        <v/>
      </c>
      <c r="G1672" s="107" t="str">
        <f>IFERROR(VLOOKUP(A1672,#REF!,5,FALSE),"")</f>
        <v/>
      </c>
      <c r="H1672" s="108" t="str">
        <f>IFERROR(VLOOKUP(A1672,#REF!,6,FALSE),"")</f>
        <v/>
      </c>
      <c r="I1672" s="105" t="str">
        <f>IFERROR(VLOOKUP(A1672,#REF!,7,FALSE),"")</f>
        <v/>
      </c>
      <c r="J1672" s="109" t="str">
        <f>IFERROR(VLOOKUP(A1672,#REF!,8,FALSE),"")</f>
        <v/>
      </c>
      <c r="M1672" s="104" t="str">
        <f>IFERROR(VLOOKUP(A1672,#REF!,9,FALSE),"")</f>
        <v/>
      </c>
    </row>
    <row r="1673" spans="1:13" hidden="1" x14ac:dyDescent="0.3">
      <c r="A1673" s="108"/>
      <c r="B1673" s="105" t="str">
        <f>IFERROR(VLOOKUP(A1673,#REF!,2,FALSE),"")</f>
        <v/>
      </c>
      <c r="C1673" s="106" t="str">
        <f>IFERROR(VLOOKUP(A1673,#REF!,3,FALSE),"")</f>
        <v/>
      </c>
      <c r="D1673" s="110" t="str">
        <f>IFERROR(VLOOKUP(#REF!,#REF!,4,FALSE),"")</f>
        <v/>
      </c>
      <c r="E1673" s="110" t="str">
        <f>IFERROR(VLOOKUP(#REF!,#REF!,4,FALSE),"")</f>
        <v/>
      </c>
      <c r="F1673" s="111" t="str">
        <f>IFERROR(VLOOKUP(A1673,#REF!,4,FALSE),"")</f>
        <v/>
      </c>
      <c r="G1673" s="107" t="str">
        <f>IFERROR(VLOOKUP(A1673,#REF!,5,FALSE),"")</f>
        <v/>
      </c>
      <c r="H1673" s="108" t="str">
        <f>IFERROR(VLOOKUP(A1673,#REF!,6,FALSE),"")</f>
        <v/>
      </c>
      <c r="I1673" s="105" t="str">
        <f>IFERROR(VLOOKUP(A1673,#REF!,7,FALSE),"")</f>
        <v/>
      </c>
      <c r="J1673" s="109" t="str">
        <f>IFERROR(VLOOKUP(A1673,#REF!,8,FALSE),"")</f>
        <v/>
      </c>
      <c r="M1673" s="104" t="str">
        <f>IFERROR(VLOOKUP(A1673,#REF!,9,FALSE),"")</f>
        <v/>
      </c>
    </row>
    <row r="1674" spans="1:13" hidden="1" x14ac:dyDescent="0.3">
      <c r="A1674" s="108"/>
      <c r="B1674" s="105" t="str">
        <f>IFERROR(VLOOKUP(A1674,#REF!,2,FALSE),"")</f>
        <v/>
      </c>
      <c r="C1674" s="106" t="str">
        <f>IFERROR(VLOOKUP(A1674,#REF!,3,FALSE),"")</f>
        <v/>
      </c>
      <c r="D1674" s="110" t="str">
        <f>IFERROR(VLOOKUP(#REF!,#REF!,4,FALSE),"")</f>
        <v/>
      </c>
      <c r="E1674" s="110" t="str">
        <f>IFERROR(VLOOKUP(#REF!,#REF!,4,FALSE),"")</f>
        <v/>
      </c>
      <c r="F1674" s="111" t="str">
        <f>IFERROR(VLOOKUP(A1674,#REF!,4,FALSE),"")</f>
        <v/>
      </c>
      <c r="G1674" s="107" t="str">
        <f>IFERROR(VLOOKUP(A1674,#REF!,5,FALSE),"")</f>
        <v/>
      </c>
      <c r="H1674" s="108" t="str">
        <f>IFERROR(VLOOKUP(A1674,#REF!,6,FALSE),"")</f>
        <v/>
      </c>
      <c r="I1674" s="105" t="str">
        <f>IFERROR(VLOOKUP(A1674,#REF!,7,FALSE),"")</f>
        <v/>
      </c>
      <c r="J1674" s="109" t="str">
        <f>IFERROR(VLOOKUP(A1674,#REF!,8,FALSE),"")</f>
        <v/>
      </c>
      <c r="M1674" s="104" t="str">
        <f>IFERROR(VLOOKUP(A1674,#REF!,9,FALSE),"")</f>
        <v/>
      </c>
    </row>
    <row r="1675" spans="1:13" hidden="1" x14ac:dyDescent="0.3">
      <c r="A1675" s="108"/>
      <c r="B1675" s="105" t="str">
        <f>IFERROR(VLOOKUP(A1675,#REF!,2,FALSE),"")</f>
        <v/>
      </c>
      <c r="C1675" s="106" t="str">
        <f>IFERROR(VLOOKUP(A1675,#REF!,3,FALSE),"")</f>
        <v/>
      </c>
      <c r="D1675" s="110" t="str">
        <f>IFERROR(VLOOKUP(#REF!,#REF!,4,FALSE),"")</f>
        <v/>
      </c>
      <c r="E1675" s="110" t="str">
        <f>IFERROR(VLOOKUP(#REF!,#REF!,4,FALSE),"")</f>
        <v/>
      </c>
      <c r="F1675" s="111" t="str">
        <f>IFERROR(VLOOKUP(A1675,#REF!,4,FALSE),"")</f>
        <v/>
      </c>
      <c r="G1675" s="107" t="str">
        <f>IFERROR(VLOOKUP(A1675,#REF!,5,FALSE),"")</f>
        <v/>
      </c>
      <c r="H1675" s="108" t="str">
        <f>IFERROR(VLOOKUP(A1675,#REF!,6,FALSE),"")</f>
        <v/>
      </c>
      <c r="I1675" s="105" t="str">
        <f>IFERROR(VLOOKUP(A1675,#REF!,7,FALSE),"")</f>
        <v/>
      </c>
      <c r="J1675" s="109" t="str">
        <f>IFERROR(VLOOKUP(A1675,#REF!,8,FALSE),"")</f>
        <v/>
      </c>
      <c r="M1675" s="104" t="str">
        <f>IFERROR(VLOOKUP(A1675,#REF!,9,FALSE),"")</f>
        <v/>
      </c>
    </row>
    <row r="1676" spans="1:13" hidden="1" x14ac:dyDescent="0.3">
      <c r="A1676" s="108"/>
      <c r="B1676" s="105" t="str">
        <f>IFERROR(VLOOKUP(A1676,#REF!,2,FALSE),"")</f>
        <v/>
      </c>
      <c r="C1676" s="106" t="str">
        <f>IFERROR(VLOOKUP(A1676,#REF!,3,FALSE),"")</f>
        <v/>
      </c>
      <c r="D1676" s="110" t="str">
        <f>IFERROR(VLOOKUP(#REF!,#REF!,4,FALSE),"")</f>
        <v/>
      </c>
      <c r="E1676" s="110" t="str">
        <f>IFERROR(VLOOKUP(#REF!,#REF!,4,FALSE),"")</f>
        <v/>
      </c>
      <c r="F1676" s="111" t="str">
        <f>IFERROR(VLOOKUP(A1676,#REF!,4,FALSE),"")</f>
        <v/>
      </c>
      <c r="G1676" s="107" t="str">
        <f>IFERROR(VLOOKUP(A1676,#REF!,5,FALSE),"")</f>
        <v/>
      </c>
      <c r="H1676" s="108" t="str">
        <f>IFERROR(VLOOKUP(A1676,#REF!,6,FALSE),"")</f>
        <v/>
      </c>
      <c r="I1676" s="105" t="str">
        <f>IFERROR(VLOOKUP(A1676,#REF!,7,FALSE),"")</f>
        <v/>
      </c>
      <c r="J1676" s="109" t="str">
        <f>IFERROR(VLOOKUP(A1676,#REF!,8,FALSE),"")</f>
        <v/>
      </c>
      <c r="M1676" s="104" t="str">
        <f>IFERROR(VLOOKUP(A1676,#REF!,9,FALSE),"")</f>
        <v/>
      </c>
    </row>
    <row r="1677" spans="1:13" hidden="1" x14ac:dyDescent="0.3">
      <c r="A1677" s="108"/>
      <c r="B1677" s="105" t="str">
        <f>IFERROR(VLOOKUP(A1677,#REF!,2,FALSE),"")</f>
        <v/>
      </c>
      <c r="C1677" s="106" t="str">
        <f>IFERROR(VLOOKUP(A1677,#REF!,3,FALSE),"")</f>
        <v/>
      </c>
      <c r="D1677" s="110" t="str">
        <f>IFERROR(VLOOKUP(#REF!,#REF!,4,FALSE),"")</f>
        <v/>
      </c>
      <c r="E1677" s="110" t="str">
        <f>IFERROR(VLOOKUP(#REF!,#REF!,4,FALSE),"")</f>
        <v/>
      </c>
      <c r="F1677" s="111" t="str">
        <f>IFERROR(VLOOKUP(A1677,#REF!,4,FALSE),"")</f>
        <v/>
      </c>
      <c r="G1677" s="107" t="str">
        <f>IFERROR(VLOOKUP(A1677,#REF!,5,FALSE),"")</f>
        <v/>
      </c>
      <c r="H1677" s="108" t="str">
        <f>IFERROR(VLOOKUP(A1677,#REF!,6,FALSE),"")</f>
        <v/>
      </c>
      <c r="I1677" s="105" t="str">
        <f>IFERROR(VLOOKUP(A1677,#REF!,7,FALSE),"")</f>
        <v/>
      </c>
      <c r="J1677" s="109" t="str">
        <f>IFERROR(VLOOKUP(A1677,#REF!,8,FALSE),"")</f>
        <v/>
      </c>
      <c r="M1677" s="104" t="str">
        <f>IFERROR(VLOOKUP(A1677,#REF!,9,FALSE),"")</f>
        <v/>
      </c>
    </row>
    <row r="1678" spans="1:13" hidden="1" x14ac:dyDescent="0.3">
      <c r="A1678" s="108"/>
      <c r="B1678" s="105" t="str">
        <f>IFERROR(VLOOKUP(A1678,#REF!,2,FALSE),"")</f>
        <v/>
      </c>
      <c r="C1678" s="106" t="str">
        <f>IFERROR(VLOOKUP(A1678,#REF!,3,FALSE),"")</f>
        <v/>
      </c>
      <c r="D1678" s="110" t="str">
        <f>IFERROR(VLOOKUP(#REF!,#REF!,4,FALSE),"")</f>
        <v/>
      </c>
      <c r="E1678" s="110" t="str">
        <f>IFERROR(VLOOKUP(#REF!,#REF!,4,FALSE),"")</f>
        <v/>
      </c>
      <c r="F1678" s="111" t="str">
        <f>IFERROR(VLOOKUP(A1678,#REF!,4,FALSE),"")</f>
        <v/>
      </c>
      <c r="G1678" s="107" t="str">
        <f>IFERROR(VLOOKUP(A1678,#REF!,5,FALSE),"")</f>
        <v/>
      </c>
      <c r="H1678" s="108" t="str">
        <f>IFERROR(VLOOKUP(A1678,#REF!,6,FALSE),"")</f>
        <v/>
      </c>
      <c r="J1678" s="109" t="str">
        <f>IFERROR(VLOOKUP(A1678,#REF!,8,FALSE),"")</f>
        <v/>
      </c>
      <c r="M1678" s="104" t="str">
        <f>IFERROR(VLOOKUP(A1678,#REF!,9,FALSE),"")</f>
        <v/>
      </c>
    </row>
    <row r="1679" spans="1:13" hidden="1" x14ac:dyDescent="0.3">
      <c r="A1679" s="108"/>
      <c r="B1679" s="105" t="str">
        <f>IFERROR(VLOOKUP(A1679,#REF!,2,FALSE),"")</f>
        <v/>
      </c>
      <c r="C1679" s="106" t="str">
        <f>IFERROR(VLOOKUP(A1679,#REF!,3,FALSE),"")</f>
        <v/>
      </c>
      <c r="D1679" s="110" t="str">
        <f>IFERROR(VLOOKUP(#REF!,#REF!,4,FALSE),"")</f>
        <v/>
      </c>
      <c r="E1679" s="110" t="str">
        <f>IFERROR(VLOOKUP(#REF!,#REF!,4,FALSE),"")</f>
        <v/>
      </c>
      <c r="F1679" s="111" t="str">
        <f>IFERROR(VLOOKUP(A1679,#REF!,4,FALSE),"")</f>
        <v/>
      </c>
      <c r="G1679" s="107" t="str">
        <f>IFERROR(VLOOKUP(A1679,#REF!,5,FALSE),"")</f>
        <v/>
      </c>
      <c r="H1679" s="108" t="str">
        <f>IFERROR(VLOOKUP(A1679,#REF!,6,FALSE),"")</f>
        <v/>
      </c>
      <c r="J1679" s="109" t="str">
        <f>IFERROR(VLOOKUP(A1679,#REF!,8,FALSE),"")</f>
        <v/>
      </c>
      <c r="M1679" s="104" t="str">
        <f>IFERROR(VLOOKUP(A1679,#REF!,9,FALSE),"")</f>
        <v/>
      </c>
    </row>
    <row r="1680" spans="1:13" hidden="1" x14ac:dyDescent="0.3">
      <c r="A1680" s="108"/>
      <c r="B1680" s="105" t="str">
        <f>IFERROR(VLOOKUP(A1680,#REF!,2,FALSE),"")</f>
        <v/>
      </c>
      <c r="C1680" s="106" t="str">
        <f>IFERROR(VLOOKUP(A1680,#REF!,3,FALSE),"")</f>
        <v/>
      </c>
      <c r="D1680" s="110" t="str">
        <f>IFERROR(VLOOKUP(#REF!,#REF!,4,FALSE),"")</f>
        <v/>
      </c>
      <c r="E1680" s="110" t="str">
        <f>IFERROR(VLOOKUP(#REF!,#REF!,4,FALSE),"")</f>
        <v/>
      </c>
      <c r="F1680" s="111" t="str">
        <f>IFERROR(VLOOKUP(A1680,#REF!,4,FALSE),"")</f>
        <v/>
      </c>
      <c r="G1680" s="107" t="str">
        <f>IFERROR(VLOOKUP(A1680,#REF!,5,FALSE),"")</f>
        <v/>
      </c>
      <c r="H1680" s="108" t="str">
        <f>IFERROR(VLOOKUP(A1680,#REF!,6,FALSE),"")</f>
        <v/>
      </c>
      <c r="J1680" s="109" t="str">
        <f>IFERROR(VLOOKUP(A1680,#REF!,8,FALSE),"")</f>
        <v/>
      </c>
      <c r="M1680" s="104" t="str">
        <f>IFERROR(VLOOKUP(A1680,#REF!,9,FALSE),"")</f>
        <v/>
      </c>
    </row>
    <row r="1681" spans="1:13" hidden="1" x14ac:dyDescent="0.3">
      <c r="A1681" s="108"/>
      <c r="B1681" s="105" t="str">
        <f>IFERROR(VLOOKUP(A1681,#REF!,2,FALSE),"")</f>
        <v/>
      </c>
      <c r="C1681" s="106" t="str">
        <f>IFERROR(VLOOKUP(A1681,#REF!,3,FALSE),"")</f>
        <v/>
      </c>
      <c r="D1681" s="110" t="str">
        <f>IFERROR(VLOOKUP(#REF!,#REF!,4,FALSE),"")</f>
        <v/>
      </c>
      <c r="E1681" s="110" t="str">
        <f>IFERROR(VLOOKUP(#REF!,#REF!,4,FALSE),"")</f>
        <v/>
      </c>
      <c r="F1681" s="111" t="str">
        <f>IFERROR(VLOOKUP(A1681,#REF!,4,FALSE),"")</f>
        <v/>
      </c>
      <c r="G1681" s="107" t="str">
        <f>IFERROR(VLOOKUP(A1681,#REF!,5,FALSE),"")</f>
        <v/>
      </c>
      <c r="H1681" s="108" t="str">
        <f>IFERROR(VLOOKUP(A1681,#REF!,6,FALSE),"")</f>
        <v/>
      </c>
      <c r="J1681" s="109" t="str">
        <f>IFERROR(VLOOKUP(A1681,#REF!,8,FALSE),"")</f>
        <v/>
      </c>
      <c r="M1681" s="104" t="str">
        <f>IFERROR(VLOOKUP(A1681,#REF!,9,FALSE),"")</f>
        <v/>
      </c>
    </row>
    <row r="1682" spans="1:13" hidden="1" x14ac:dyDescent="0.3">
      <c r="A1682" s="108"/>
      <c r="B1682" s="105" t="str">
        <f>IFERROR(VLOOKUP(A1682,#REF!,2,FALSE),"")</f>
        <v/>
      </c>
      <c r="C1682" s="106" t="str">
        <f>IFERROR(VLOOKUP(A1682,#REF!,3,FALSE),"")</f>
        <v/>
      </c>
      <c r="D1682" s="110" t="str">
        <f>IFERROR(VLOOKUP(#REF!,#REF!,4,FALSE),"")</f>
        <v/>
      </c>
      <c r="E1682" s="110" t="str">
        <f>IFERROR(VLOOKUP(#REF!,#REF!,4,FALSE),"")</f>
        <v/>
      </c>
      <c r="F1682" s="111" t="str">
        <f>IFERROR(VLOOKUP(A1682,#REF!,4,FALSE),"")</f>
        <v/>
      </c>
      <c r="G1682" s="107" t="str">
        <f>IFERROR(VLOOKUP(A1682,#REF!,5,FALSE),"")</f>
        <v/>
      </c>
      <c r="H1682" s="108" t="str">
        <f>IFERROR(VLOOKUP(A1682,#REF!,6,FALSE),"")</f>
        <v/>
      </c>
      <c r="J1682" s="109" t="str">
        <f>IFERROR(VLOOKUP(A1682,#REF!,8,FALSE),"")</f>
        <v/>
      </c>
      <c r="M1682" s="104" t="str">
        <f>IFERROR(VLOOKUP(A1682,#REF!,9,FALSE),"")</f>
        <v/>
      </c>
    </row>
    <row r="1683" spans="1:13" hidden="1" x14ac:dyDescent="0.3">
      <c r="A1683" s="108"/>
      <c r="B1683" s="105" t="str">
        <f>IFERROR(VLOOKUP(A1683,#REF!,2,FALSE),"")</f>
        <v/>
      </c>
      <c r="C1683" s="106" t="str">
        <f>IFERROR(VLOOKUP(A1683,#REF!,3,FALSE),"")</f>
        <v/>
      </c>
      <c r="D1683" s="110" t="str">
        <f>IFERROR(VLOOKUP(#REF!,#REF!,4,FALSE),"")</f>
        <v/>
      </c>
      <c r="E1683" s="110" t="str">
        <f>IFERROR(VLOOKUP(#REF!,#REF!,4,FALSE),"")</f>
        <v/>
      </c>
      <c r="F1683" s="111" t="str">
        <f>IFERROR(VLOOKUP(A1683,#REF!,4,FALSE),"")</f>
        <v/>
      </c>
      <c r="G1683" s="107" t="str">
        <f>IFERROR(VLOOKUP(A1683,#REF!,5,FALSE),"")</f>
        <v/>
      </c>
      <c r="H1683" s="108" t="str">
        <f>IFERROR(VLOOKUP(A1683,#REF!,6,FALSE),"")</f>
        <v/>
      </c>
      <c r="J1683" s="109" t="str">
        <f>IFERROR(VLOOKUP(A1683,#REF!,8,FALSE),"")</f>
        <v/>
      </c>
      <c r="M1683" s="104" t="str">
        <f>IFERROR(VLOOKUP(A1683,#REF!,9,FALSE),"")</f>
        <v/>
      </c>
    </row>
    <row r="1684" spans="1:13" hidden="1" x14ac:dyDescent="0.3">
      <c r="A1684" s="108"/>
      <c r="B1684" s="105" t="str">
        <f>IFERROR(VLOOKUP(A1684,#REF!,2,FALSE),"")</f>
        <v/>
      </c>
      <c r="C1684" s="106" t="str">
        <f>IFERROR(VLOOKUP(A1684,#REF!,3,FALSE),"")</f>
        <v/>
      </c>
      <c r="D1684" s="110" t="str">
        <f>IFERROR(VLOOKUP(#REF!,#REF!,4,FALSE),"")</f>
        <v/>
      </c>
      <c r="E1684" s="110" t="str">
        <f>IFERROR(VLOOKUP(#REF!,#REF!,4,FALSE),"")</f>
        <v/>
      </c>
      <c r="F1684" s="111" t="str">
        <f>IFERROR(VLOOKUP(A1684,#REF!,4,FALSE),"")</f>
        <v/>
      </c>
      <c r="G1684" s="107" t="str">
        <f>IFERROR(VLOOKUP(A1684,#REF!,5,FALSE),"")</f>
        <v/>
      </c>
      <c r="H1684" s="108" t="str">
        <f>IFERROR(VLOOKUP(A1684,#REF!,6,FALSE),"")</f>
        <v/>
      </c>
      <c r="J1684" s="109" t="str">
        <f>IFERROR(VLOOKUP(A1684,#REF!,8,FALSE),"")</f>
        <v/>
      </c>
      <c r="M1684" s="104" t="str">
        <f>IFERROR(VLOOKUP(A1684,#REF!,9,FALSE),"")</f>
        <v/>
      </c>
    </row>
    <row r="1685" spans="1:13" hidden="1" x14ac:dyDescent="0.3">
      <c r="A1685" s="108"/>
      <c r="B1685" s="105" t="str">
        <f>IFERROR(VLOOKUP(A1685,#REF!,2,FALSE),"")</f>
        <v/>
      </c>
      <c r="C1685" s="106" t="str">
        <f>IFERROR(VLOOKUP(A1685,#REF!,3,FALSE),"")</f>
        <v/>
      </c>
      <c r="D1685" s="110" t="str">
        <f>IFERROR(VLOOKUP(#REF!,#REF!,4,FALSE),"")</f>
        <v/>
      </c>
      <c r="E1685" s="110" t="str">
        <f>IFERROR(VLOOKUP(#REF!,#REF!,4,FALSE),"")</f>
        <v/>
      </c>
      <c r="F1685" s="111" t="str">
        <f>IFERROR(VLOOKUP(A1685,#REF!,4,FALSE),"")</f>
        <v/>
      </c>
      <c r="G1685" s="107" t="str">
        <f>IFERROR(VLOOKUP(A1685,#REF!,5,FALSE),"")</f>
        <v/>
      </c>
      <c r="H1685" s="108" t="str">
        <f>IFERROR(VLOOKUP(A1685,#REF!,6,FALSE),"")</f>
        <v/>
      </c>
      <c r="J1685" s="109" t="str">
        <f>IFERROR(VLOOKUP(A1685,#REF!,8,FALSE),"")</f>
        <v/>
      </c>
      <c r="M1685" s="104" t="str">
        <f>IFERROR(VLOOKUP(A1685,#REF!,9,FALSE),"")</f>
        <v/>
      </c>
    </row>
    <row r="1686" spans="1:13" hidden="1" x14ac:dyDescent="0.3">
      <c r="A1686" s="108"/>
      <c r="B1686" s="105" t="str">
        <f>IFERROR(VLOOKUP(A1686,#REF!,2,FALSE),"")</f>
        <v/>
      </c>
      <c r="C1686" s="106" t="str">
        <f>IFERROR(VLOOKUP(A1686,#REF!,3,FALSE),"")</f>
        <v/>
      </c>
      <c r="D1686" s="110" t="str">
        <f>IFERROR(VLOOKUP(#REF!,#REF!,4,FALSE),"")</f>
        <v/>
      </c>
      <c r="E1686" s="110" t="str">
        <f>IFERROR(VLOOKUP(#REF!,#REF!,4,FALSE),"")</f>
        <v/>
      </c>
      <c r="F1686" s="111" t="str">
        <f>IFERROR(VLOOKUP(A1686,#REF!,4,FALSE),"")</f>
        <v/>
      </c>
      <c r="G1686" s="107" t="str">
        <f>IFERROR(VLOOKUP(A1686,#REF!,5,FALSE),"")</f>
        <v/>
      </c>
      <c r="H1686" s="108" t="str">
        <f>IFERROR(VLOOKUP(A1686,#REF!,6,FALSE),"")</f>
        <v/>
      </c>
      <c r="J1686" s="109" t="str">
        <f>IFERROR(VLOOKUP(A1686,#REF!,8,FALSE),"")</f>
        <v/>
      </c>
      <c r="M1686" s="104" t="str">
        <f>IFERROR(VLOOKUP(A1686,#REF!,9,FALSE),"")</f>
        <v/>
      </c>
    </row>
    <row r="1687" spans="1:13" hidden="1" x14ac:dyDescent="0.3">
      <c r="A1687" s="108"/>
      <c r="B1687" s="105" t="str">
        <f>IFERROR(VLOOKUP(A1687,#REF!,2,FALSE),"")</f>
        <v/>
      </c>
      <c r="C1687" s="106" t="str">
        <f>IFERROR(VLOOKUP(A1687,#REF!,3,FALSE),"")</f>
        <v/>
      </c>
      <c r="D1687" s="110" t="str">
        <f>IFERROR(VLOOKUP(#REF!,#REF!,4,FALSE),"")</f>
        <v/>
      </c>
      <c r="E1687" s="110" t="str">
        <f>IFERROR(VLOOKUP(#REF!,#REF!,4,FALSE),"")</f>
        <v/>
      </c>
      <c r="F1687" s="111" t="str">
        <f>IFERROR(VLOOKUP(A1687,#REF!,4,FALSE),"")</f>
        <v/>
      </c>
      <c r="G1687" s="107" t="str">
        <f>IFERROR(VLOOKUP(A1687,#REF!,5,FALSE),"")</f>
        <v/>
      </c>
      <c r="H1687" s="108" t="str">
        <f>IFERROR(VLOOKUP(A1687,#REF!,6,FALSE),"")</f>
        <v/>
      </c>
      <c r="J1687" s="109" t="str">
        <f>IFERROR(VLOOKUP(A1687,#REF!,8,FALSE),"")</f>
        <v/>
      </c>
      <c r="M1687" s="104" t="str">
        <f>IFERROR(VLOOKUP(A1687,#REF!,9,FALSE),"")</f>
        <v/>
      </c>
    </row>
    <row r="1688" spans="1:13" hidden="1" x14ac:dyDescent="0.3">
      <c r="A1688" s="108"/>
      <c r="B1688" s="105" t="str">
        <f>IFERROR(VLOOKUP(A1688,#REF!,2,FALSE),"")</f>
        <v/>
      </c>
      <c r="C1688" s="106" t="str">
        <f>IFERROR(VLOOKUP(A1688,#REF!,3,FALSE),"")</f>
        <v/>
      </c>
      <c r="D1688" s="110" t="str">
        <f>IFERROR(VLOOKUP(#REF!,#REF!,4,FALSE),"")</f>
        <v/>
      </c>
      <c r="E1688" s="110" t="str">
        <f>IFERROR(VLOOKUP(#REF!,#REF!,4,FALSE),"")</f>
        <v/>
      </c>
      <c r="F1688" s="111" t="str">
        <f>IFERROR(VLOOKUP(A1688,#REF!,4,FALSE),"")</f>
        <v/>
      </c>
      <c r="G1688" s="107" t="str">
        <f>IFERROR(VLOOKUP(A1688,#REF!,5,FALSE),"")</f>
        <v/>
      </c>
      <c r="H1688" s="108" t="str">
        <f>IFERROR(VLOOKUP(A1688,#REF!,6,FALSE),"")</f>
        <v/>
      </c>
      <c r="J1688" s="109" t="str">
        <f>IFERROR(VLOOKUP(A1688,#REF!,8,FALSE),"")</f>
        <v/>
      </c>
      <c r="M1688" s="104" t="str">
        <f>IFERROR(VLOOKUP(A1688,#REF!,9,FALSE),"")</f>
        <v/>
      </c>
    </row>
    <row r="1689" spans="1:13" hidden="1" x14ac:dyDescent="0.3">
      <c r="A1689" s="108"/>
      <c r="B1689" s="105" t="str">
        <f>IFERROR(VLOOKUP(A1689,#REF!,2,FALSE),"")</f>
        <v/>
      </c>
      <c r="C1689" s="106" t="str">
        <f>IFERROR(VLOOKUP(A1689,#REF!,3,FALSE),"")</f>
        <v/>
      </c>
      <c r="D1689" s="110" t="str">
        <f>IFERROR(VLOOKUP(#REF!,#REF!,4,FALSE),"")</f>
        <v/>
      </c>
      <c r="E1689" s="110" t="str">
        <f>IFERROR(VLOOKUP(#REF!,#REF!,4,FALSE),"")</f>
        <v/>
      </c>
      <c r="F1689" s="111" t="str">
        <f>IFERROR(VLOOKUP(A1689,#REF!,4,FALSE),"")</f>
        <v/>
      </c>
      <c r="G1689" s="107" t="str">
        <f>IFERROR(VLOOKUP(A1689,#REF!,5,FALSE),"")</f>
        <v/>
      </c>
      <c r="H1689" s="108" t="str">
        <f>IFERROR(VLOOKUP(A1689,#REF!,6,FALSE),"")</f>
        <v/>
      </c>
      <c r="J1689" s="109" t="str">
        <f>IFERROR(VLOOKUP(A1689,#REF!,8,FALSE),"")</f>
        <v/>
      </c>
      <c r="M1689" s="104" t="str">
        <f>IFERROR(VLOOKUP(A1689,#REF!,9,FALSE),"")</f>
        <v/>
      </c>
    </row>
    <row r="1690" spans="1:13" hidden="1" x14ac:dyDescent="0.3">
      <c r="A1690" s="108"/>
      <c r="B1690" s="105" t="str">
        <f>IFERROR(VLOOKUP(A1690,#REF!,2,FALSE),"")</f>
        <v/>
      </c>
      <c r="C1690" s="106" t="str">
        <f>IFERROR(VLOOKUP(A1690,#REF!,3,FALSE),"")</f>
        <v/>
      </c>
      <c r="D1690" s="110" t="str">
        <f>IFERROR(VLOOKUP(#REF!,#REF!,4,FALSE),"")</f>
        <v/>
      </c>
      <c r="E1690" s="110" t="str">
        <f>IFERROR(VLOOKUP(#REF!,#REF!,4,FALSE),"")</f>
        <v/>
      </c>
      <c r="F1690" s="111" t="str">
        <f>IFERROR(VLOOKUP(A1690,#REF!,4,FALSE),"")</f>
        <v/>
      </c>
      <c r="G1690" s="107" t="str">
        <f>IFERROR(VLOOKUP(A1690,#REF!,5,FALSE),"")</f>
        <v/>
      </c>
      <c r="H1690" s="108" t="str">
        <f>IFERROR(VLOOKUP(A1690,#REF!,6,FALSE),"")</f>
        <v/>
      </c>
      <c r="J1690" s="109" t="str">
        <f>IFERROR(VLOOKUP(A1690,#REF!,8,FALSE),"")</f>
        <v/>
      </c>
      <c r="M1690" s="104" t="str">
        <f>IFERROR(VLOOKUP(A1690,#REF!,9,FALSE),"")</f>
        <v/>
      </c>
    </row>
    <row r="1691" spans="1:13" hidden="1" x14ac:dyDescent="0.3">
      <c r="A1691" s="108"/>
      <c r="B1691" s="105" t="str">
        <f>IFERROR(VLOOKUP(A1691,#REF!,2,FALSE),"")</f>
        <v/>
      </c>
      <c r="C1691" s="106" t="str">
        <f>IFERROR(VLOOKUP(A1691,#REF!,3,FALSE),"")</f>
        <v/>
      </c>
      <c r="D1691" s="110" t="str">
        <f>IFERROR(VLOOKUP(#REF!,#REF!,4,FALSE),"")</f>
        <v/>
      </c>
      <c r="E1691" s="110" t="str">
        <f>IFERROR(VLOOKUP(#REF!,#REF!,4,FALSE),"")</f>
        <v/>
      </c>
      <c r="F1691" s="111" t="str">
        <f>IFERROR(VLOOKUP(A1691,#REF!,4,FALSE),"")</f>
        <v/>
      </c>
      <c r="G1691" s="107" t="str">
        <f>IFERROR(VLOOKUP(A1691,#REF!,5,FALSE),"")</f>
        <v/>
      </c>
      <c r="H1691" s="108" t="str">
        <f>IFERROR(VLOOKUP(A1691,#REF!,6,FALSE),"")</f>
        <v/>
      </c>
      <c r="J1691" s="109" t="str">
        <f>IFERROR(VLOOKUP(A1691,#REF!,8,FALSE),"")</f>
        <v/>
      </c>
      <c r="M1691" s="104" t="str">
        <f>IFERROR(VLOOKUP(A1691,#REF!,9,FALSE),"")</f>
        <v/>
      </c>
    </row>
    <row r="1692" spans="1:13" hidden="1" x14ac:dyDescent="0.3">
      <c r="A1692" s="108"/>
      <c r="B1692" s="105" t="str">
        <f>IFERROR(VLOOKUP(A1692,#REF!,2,FALSE),"")</f>
        <v/>
      </c>
      <c r="C1692" s="106" t="str">
        <f>IFERROR(VLOOKUP(A1692,#REF!,3,FALSE),"")</f>
        <v/>
      </c>
      <c r="D1692" s="110" t="str">
        <f>IFERROR(VLOOKUP(#REF!,#REF!,4,FALSE),"")</f>
        <v/>
      </c>
      <c r="E1692" s="110" t="str">
        <f>IFERROR(VLOOKUP(#REF!,#REF!,4,FALSE),"")</f>
        <v/>
      </c>
      <c r="F1692" s="111" t="str">
        <f>IFERROR(VLOOKUP(A1692,#REF!,4,FALSE),"")</f>
        <v/>
      </c>
      <c r="G1692" s="107" t="str">
        <f>IFERROR(VLOOKUP(A1692,#REF!,5,FALSE),"")</f>
        <v/>
      </c>
      <c r="H1692" s="108" t="str">
        <f>IFERROR(VLOOKUP(A1692,#REF!,6,FALSE),"")</f>
        <v/>
      </c>
      <c r="J1692" s="109" t="str">
        <f>IFERROR(VLOOKUP(A1692,#REF!,8,FALSE),"")</f>
        <v/>
      </c>
      <c r="M1692" s="104" t="str">
        <f>IFERROR(VLOOKUP(A1692,#REF!,9,FALSE),"")</f>
        <v/>
      </c>
    </row>
    <row r="1693" spans="1:13" hidden="1" x14ac:dyDescent="0.3">
      <c r="A1693" s="108"/>
      <c r="B1693" s="105" t="str">
        <f>IFERROR(VLOOKUP(A1693,#REF!,2,FALSE),"")</f>
        <v/>
      </c>
      <c r="C1693" s="106" t="str">
        <f>IFERROR(VLOOKUP(A1693,#REF!,3,FALSE),"")</f>
        <v/>
      </c>
      <c r="D1693" s="110" t="str">
        <f>IFERROR(VLOOKUP(#REF!,#REF!,4,FALSE),"")</f>
        <v/>
      </c>
      <c r="E1693" s="110" t="str">
        <f>IFERROR(VLOOKUP(#REF!,#REF!,4,FALSE),"")</f>
        <v/>
      </c>
      <c r="F1693" s="111" t="str">
        <f>IFERROR(VLOOKUP(A1693,#REF!,4,FALSE),"")</f>
        <v/>
      </c>
      <c r="G1693" s="107" t="str">
        <f>IFERROR(VLOOKUP(A1693,#REF!,5,FALSE),"")</f>
        <v/>
      </c>
      <c r="H1693" s="108" t="str">
        <f>IFERROR(VLOOKUP(A1693,#REF!,6,FALSE),"")</f>
        <v/>
      </c>
      <c r="J1693" s="109" t="str">
        <f>IFERROR(VLOOKUP(A1693,#REF!,8,FALSE),"")</f>
        <v/>
      </c>
      <c r="M1693" s="104" t="str">
        <f>IFERROR(VLOOKUP(A1693,#REF!,7,FALSE),"")</f>
        <v/>
      </c>
    </row>
    <row r="1694" spans="1:13" hidden="1" x14ac:dyDescent="0.3">
      <c r="A1694" s="108"/>
      <c r="B1694" s="105" t="str">
        <f>IFERROR(VLOOKUP(A1694,#REF!,2,FALSE),"")</f>
        <v/>
      </c>
      <c r="C1694" s="106" t="str">
        <f>IFERROR(VLOOKUP(A1694,#REF!,3,FALSE),"")</f>
        <v/>
      </c>
      <c r="D1694" s="110" t="str">
        <f>IFERROR(VLOOKUP(#REF!,#REF!,4,FALSE),"")</f>
        <v/>
      </c>
      <c r="E1694" s="110" t="str">
        <f>IFERROR(VLOOKUP(#REF!,#REF!,4,FALSE),"")</f>
        <v/>
      </c>
      <c r="F1694" s="111" t="str">
        <f>IFERROR(VLOOKUP(A1694,#REF!,4,FALSE),"")</f>
        <v/>
      </c>
      <c r="G1694" s="107" t="str">
        <f>IFERROR(VLOOKUP(A1694,#REF!,5,FALSE),"")</f>
        <v/>
      </c>
      <c r="H1694" s="108" t="str">
        <f>IFERROR(VLOOKUP(A1694,#REF!,6,FALSE),"")</f>
        <v/>
      </c>
      <c r="J1694" s="109" t="str">
        <f>IFERROR(VLOOKUP(A1694,#REF!,8,FALSE),"")</f>
        <v/>
      </c>
      <c r="M1694" s="104" t="str">
        <f>IFERROR(VLOOKUP(A1694,#REF!,7,FALSE),"")</f>
        <v/>
      </c>
    </row>
    <row r="1695" spans="1:13" hidden="1" x14ac:dyDescent="0.3">
      <c r="A1695" s="108"/>
      <c r="B1695" s="105" t="str">
        <f>IFERROR(VLOOKUP(A1695,#REF!,2,FALSE),"")</f>
        <v/>
      </c>
      <c r="C1695" s="106" t="str">
        <f>IFERROR(VLOOKUP(A1695,#REF!,3,FALSE),"")</f>
        <v/>
      </c>
      <c r="D1695" s="110" t="str">
        <f>IFERROR(VLOOKUP(#REF!,#REF!,4,FALSE),"")</f>
        <v/>
      </c>
      <c r="E1695" s="110" t="str">
        <f>IFERROR(VLOOKUP(#REF!,#REF!,4,FALSE),"")</f>
        <v/>
      </c>
      <c r="F1695" s="111" t="str">
        <f>IFERROR(VLOOKUP(A1695,#REF!,4,FALSE),"")</f>
        <v/>
      </c>
      <c r="G1695" s="107" t="str">
        <f>IFERROR(VLOOKUP(A1695,#REF!,5,FALSE),"")</f>
        <v/>
      </c>
      <c r="H1695" s="108" t="str">
        <f>IFERROR(VLOOKUP(A1695,#REF!,6,FALSE),"")</f>
        <v/>
      </c>
      <c r="J1695" s="109" t="str">
        <f>IFERROR(VLOOKUP(A1695,#REF!,8,FALSE),"")</f>
        <v/>
      </c>
      <c r="M1695" s="104" t="str">
        <f>IFERROR(VLOOKUP(A1695,#REF!,7,FALSE),"")</f>
        <v/>
      </c>
    </row>
    <row r="1696" spans="1:13" hidden="1" x14ac:dyDescent="0.3">
      <c r="A1696" s="108"/>
      <c r="B1696" s="105" t="str">
        <f>IFERROR(VLOOKUP(A1696,#REF!,2,FALSE),"")</f>
        <v/>
      </c>
      <c r="C1696" s="106" t="str">
        <f>IFERROR(VLOOKUP(A1696,#REF!,3,FALSE),"")</f>
        <v/>
      </c>
      <c r="D1696" s="110" t="str">
        <f>IFERROR(VLOOKUP(#REF!,#REF!,4,FALSE),"")</f>
        <v/>
      </c>
      <c r="E1696" s="110" t="str">
        <f>IFERROR(VLOOKUP(#REF!,#REF!,4,FALSE),"")</f>
        <v/>
      </c>
      <c r="F1696" s="111" t="str">
        <f>IFERROR(VLOOKUP(A1696,#REF!,4,FALSE),"")</f>
        <v/>
      </c>
      <c r="G1696" s="107" t="str">
        <f>IFERROR(VLOOKUP(A1696,#REF!,5,FALSE),"")</f>
        <v/>
      </c>
      <c r="H1696" s="108" t="str">
        <f>IFERROR(VLOOKUP(A1696,#REF!,6,FALSE),"")</f>
        <v/>
      </c>
      <c r="J1696" s="109" t="str">
        <f>IFERROR(VLOOKUP(A1696,#REF!,8,FALSE),"")</f>
        <v/>
      </c>
      <c r="M1696" s="104" t="str">
        <f>IFERROR(VLOOKUP(A1696,#REF!,7,FALSE),"")</f>
        <v/>
      </c>
    </row>
    <row r="1697" spans="1:13" hidden="1" x14ac:dyDescent="0.3">
      <c r="A1697" s="108"/>
      <c r="B1697" s="105" t="str">
        <f>IFERROR(VLOOKUP(A1697,#REF!,2,FALSE),"")</f>
        <v/>
      </c>
      <c r="C1697" s="106" t="str">
        <f>IFERROR(VLOOKUP(A1697,#REF!,3,FALSE),"")</f>
        <v/>
      </c>
      <c r="D1697" s="110" t="str">
        <f>IFERROR(VLOOKUP(#REF!,#REF!,4,FALSE),"")</f>
        <v/>
      </c>
      <c r="E1697" s="110" t="str">
        <f>IFERROR(VLOOKUP(#REF!,#REF!,4,FALSE),"")</f>
        <v/>
      </c>
      <c r="F1697" s="111" t="str">
        <f>IFERROR(VLOOKUP(A1697,#REF!,4,FALSE),"")</f>
        <v/>
      </c>
      <c r="G1697" s="107" t="str">
        <f>IFERROR(VLOOKUP(A1697,#REF!,5,FALSE),"")</f>
        <v/>
      </c>
      <c r="H1697" s="108" t="str">
        <f>IFERROR(VLOOKUP(A1697,#REF!,6,FALSE),"")</f>
        <v/>
      </c>
      <c r="J1697" s="109" t="str">
        <f>IFERROR(VLOOKUP(A1697,#REF!,8,FALSE),"")</f>
        <v/>
      </c>
      <c r="M1697" s="104" t="str">
        <f>IFERROR(VLOOKUP(A1697,#REF!,7,FALSE),"")</f>
        <v/>
      </c>
    </row>
    <row r="1698" spans="1:13" hidden="1" x14ac:dyDescent="0.3">
      <c r="A1698" s="108"/>
      <c r="B1698" s="105" t="str">
        <f>IFERROR(VLOOKUP(A1698,#REF!,2,FALSE),"")</f>
        <v/>
      </c>
      <c r="C1698" s="106" t="str">
        <f>IFERROR(VLOOKUP(A1698,#REF!,3,FALSE),"")</f>
        <v/>
      </c>
      <c r="D1698" s="110" t="str">
        <f>IFERROR(VLOOKUP(#REF!,#REF!,4,FALSE),"")</f>
        <v/>
      </c>
      <c r="E1698" s="110" t="str">
        <f>IFERROR(VLOOKUP(#REF!,#REF!,4,FALSE),"")</f>
        <v/>
      </c>
      <c r="F1698" s="111" t="str">
        <f>IFERROR(VLOOKUP(A1698,#REF!,4,FALSE),"")</f>
        <v/>
      </c>
      <c r="G1698" s="107" t="str">
        <f>IFERROR(VLOOKUP(A1698,#REF!,5,FALSE),"")</f>
        <v/>
      </c>
      <c r="H1698" s="108" t="str">
        <f>IFERROR(VLOOKUP(A1698,#REF!,6,FALSE),"")</f>
        <v/>
      </c>
      <c r="J1698" s="109" t="str">
        <f>IFERROR(VLOOKUP(A1698,#REF!,8,FALSE),"")</f>
        <v/>
      </c>
      <c r="M1698" s="104" t="str">
        <f>IFERROR(VLOOKUP(A1698,#REF!,7,FALSE),"")</f>
        <v/>
      </c>
    </row>
    <row r="1699" spans="1:13" hidden="1" x14ac:dyDescent="0.3">
      <c r="A1699" s="108"/>
      <c r="B1699" s="105" t="str">
        <f>IFERROR(VLOOKUP(A1699,#REF!,2,FALSE),"")</f>
        <v/>
      </c>
      <c r="C1699" s="106" t="str">
        <f>IFERROR(VLOOKUP(A1699,#REF!,3,FALSE),"")</f>
        <v/>
      </c>
      <c r="D1699" s="110" t="str">
        <f>IFERROR(VLOOKUP(#REF!,#REF!,4,FALSE),"")</f>
        <v/>
      </c>
      <c r="E1699" s="110" t="str">
        <f>IFERROR(VLOOKUP(#REF!,#REF!,4,FALSE),"")</f>
        <v/>
      </c>
      <c r="F1699" s="111" t="str">
        <f>IFERROR(VLOOKUP(A1699,#REF!,4,FALSE),"")</f>
        <v/>
      </c>
      <c r="G1699" s="107" t="str">
        <f>IFERROR(VLOOKUP(A1699,#REF!,5,FALSE),"")</f>
        <v/>
      </c>
      <c r="H1699" s="108" t="str">
        <f>IFERROR(VLOOKUP(A1699,#REF!,6,FALSE),"")</f>
        <v/>
      </c>
      <c r="J1699" s="109" t="str">
        <f>IFERROR(VLOOKUP(A1699,#REF!,8,FALSE),"")</f>
        <v/>
      </c>
      <c r="M1699" s="104" t="str">
        <f>IFERROR(VLOOKUP(A1699,#REF!,7,FALSE),"")</f>
        <v/>
      </c>
    </row>
    <row r="1700" spans="1:13" hidden="1" x14ac:dyDescent="0.3">
      <c r="A1700" s="108"/>
      <c r="B1700" s="105" t="str">
        <f>IFERROR(VLOOKUP(A1700,#REF!,2,FALSE),"")</f>
        <v/>
      </c>
      <c r="C1700" s="106" t="str">
        <f>IFERROR(VLOOKUP(A1700,#REF!,3,FALSE),"")</f>
        <v/>
      </c>
      <c r="D1700" s="110" t="str">
        <f>IFERROR(VLOOKUP(#REF!,#REF!,4,FALSE),"")</f>
        <v/>
      </c>
      <c r="E1700" s="110" t="str">
        <f>IFERROR(VLOOKUP(#REF!,#REF!,4,FALSE),"")</f>
        <v/>
      </c>
      <c r="F1700" s="111" t="str">
        <f>IFERROR(VLOOKUP(A1700,#REF!,4,FALSE),"")</f>
        <v/>
      </c>
      <c r="G1700" s="107" t="str">
        <f>IFERROR(VLOOKUP(A1700,#REF!,5,FALSE),"")</f>
        <v/>
      </c>
      <c r="H1700" s="108" t="str">
        <f>IFERROR(VLOOKUP(A1700,#REF!,6,FALSE),"")</f>
        <v/>
      </c>
      <c r="J1700" s="109" t="str">
        <f>IFERROR(VLOOKUP(A1700,#REF!,8,FALSE),"")</f>
        <v/>
      </c>
      <c r="M1700" s="104" t="str">
        <f>IFERROR(VLOOKUP(A1700,#REF!,7,FALSE),"")</f>
        <v/>
      </c>
    </row>
    <row r="1701" spans="1:13" hidden="1" x14ac:dyDescent="0.3">
      <c r="A1701" s="108"/>
      <c r="B1701" s="105" t="str">
        <f>IFERROR(VLOOKUP(A1701,#REF!,2,FALSE),"")</f>
        <v/>
      </c>
      <c r="C1701" s="106" t="str">
        <f>IFERROR(VLOOKUP(A1701,#REF!,3,FALSE),"")</f>
        <v/>
      </c>
      <c r="D1701" s="110" t="str">
        <f>IFERROR(VLOOKUP(#REF!,#REF!,4,FALSE),"")</f>
        <v/>
      </c>
      <c r="E1701" s="110" t="str">
        <f>IFERROR(VLOOKUP(#REF!,#REF!,4,FALSE),"")</f>
        <v/>
      </c>
      <c r="F1701" s="111" t="str">
        <f>IFERROR(VLOOKUP(A1701,#REF!,4,FALSE),"")</f>
        <v/>
      </c>
      <c r="G1701" s="107" t="str">
        <f>IFERROR(VLOOKUP(A1701,#REF!,5,FALSE),"")</f>
        <v/>
      </c>
      <c r="H1701" s="108" t="str">
        <f>IFERROR(VLOOKUP(A1701,#REF!,6,FALSE),"")</f>
        <v/>
      </c>
      <c r="J1701" s="109" t="str">
        <f>IFERROR(VLOOKUP(A1701,#REF!,8,FALSE),"")</f>
        <v/>
      </c>
      <c r="M1701" s="104" t="str">
        <f>IFERROR(VLOOKUP(A1701,#REF!,7,FALSE),"")</f>
        <v/>
      </c>
    </row>
    <row r="1702" spans="1:13" hidden="1" x14ac:dyDescent="0.3">
      <c r="A1702" s="108"/>
      <c r="B1702" s="105" t="str">
        <f>IFERROR(VLOOKUP(A1702,#REF!,2,FALSE),"")</f>
        <v/>
      </c>
      <c r="C1702" s="106" t="str">
        <f>IFERROR(VLOOKUP(A1702,#REF!,3,FALSE),"")</f>
        <v/>
      </c>
      <c r="D1702" s="110" t="str">
        <f>IFERROR(VLOOKUP(#REF!,#REF!,4,FALSE),"")</f>
        <v/>
      </c>
      <c r="E1702" s="110" t="str">
        <f>IFERROR(VLOOKUP(#REF!,#REF!,4,FALSE),"")</f>
        <v/>
      </c>
      <c r="F1702" s="111" t="str">
        <f>IFERROR(VLOOKUP(A1702,#REF!,4,FALSE),"")</f>
        <v/>
      </c>
      <c r="G1702" s="107" t="str">
        <f>IFERROR(VLOOKUP(A1702,#REF!,5,FALSE),"")</f>
        <v/>
      </c>
      <c r="H1702" s="108" t="str">
        <f>IFERROR(VLOOKUP(A1702,#REF!,6,FALSE),"")</f>
        <v/>
      </c>
      <c r="J1702" s="109" t="str">
        <f>IFERROR(VLOOKUP(A1702,#REF!,8,FALSE),"")</f>
        <v/>
      </c>
      <c r="M1702" s="104" t="str">
        <f>IFERROR(VLOOKUP(A1702,#REF!,7,FALSE),"")</f>
        <v/>
      </c>
    </row>
    <row r="1703" spans="1:13" hidden="1" x14ac:dyDescent="0.3">
      <c r="A1703" s="108"/>
      <c r="B1703" s="105" t="str">
        <f>IFERROR(VLOOKUP(A1703,#REF!,2,FALSE),"")</f>
        <v/>
      </c>
      <c r="C1703" s="106" t="str">
        <f>IFERROR(VLOOKUP(A1703,#REF!,3,FALSE),"")</f>
        <v/>
      </c>
      <c r="D1703" s="110" t="str">
        <f>IFERROR(VLOOKUP(#REF!,#REF!,4,FALSE),"")</f>
        <v/>
      </c>
      <c r="E1703" s="110" t="str">
        <f>IFERROR(VLOOKUP(#REF!,#REF!,4,FALSE),"")</f>
        <v/>
      </c>
      <c r="F1703" s="111" t="str">
        <f>IFERROR(VLOOKUP(A1703,#REF!,4,FALSE),"")</f>
        <v/>
      </c>
      <c r="G1703" s="107" t="str">
        <f>IFERROR(VLOOKUP(A1703,#REF!,5,FALSE),"")</f>
        <v/>
      </c>
      <c r="H1703" s="108" t="str">
        <f>IFERROR(VLOOKUP(A1703,#REF!,6,FALSE),"")</f>
        <v/>
      </c>
      <c r="J1703" s="109" t="str">
        <f>IFERROR(VLOOKUP(A1703,#REF!,8,FALSE),"")</f>
        <v/>
      </c>
      <c r="M1703" s="104" t="str">
        <f>IFERROR(VLOOKUP(A1703,#REF!,7,FALSE),"")</f>
        <v/>
      </c>
    </row>
    <row r="1704" spans="1:13" hidden="1" x14ac:dyDescent="0.3">
      <c r="A1704" s="108"/>
      <c r="B1704" s="105" t="str">
        <f>IFERROR(VLOOKUP(A1704,#REF!,2,FALSE),"")</f>
        <v/>
      </c>
      <c r="C1704" s="106" t="str">
        <f>IFERROR(VLOOKUP(A1704,#REF!,3,FALSE),"")</f>
        <v/>
      </c>
      <c r="D1704" s="110" t="str">
        <f>IFERROR(VLOOKUP(#REF!,#REF!,4,FALSE),"")</f>
        <v/>
      </c>
      <c r="E1704" s="110" t="str">
        <f>IFERROR(VLOOKUP(#REF!,#REF!,4,FALSE),"")</f>
        <v/>
      </c>
      <c r="F1704" s="111" t="str">
        <f>IFERROR(VLOOKUP(A1704,#REF!,4,FALSE),"")</f>
        <v/>
      </c>
      <c r="G1704" s="107" t="str">
        <f>IFERROR(VLOOKUP(A1704,#REF!,5,FALSE),"")</f>
        <v/>
      </c>
      <c r="H1704" s="108" t="str">
        <f>IFERROR(VLOOKUP(A1704,#REF!,6,FALSE),"")</f>
        <v/>
      </c>
      <c r="J1704" s="109" t="str">
        <f>IFERROR(VLOOKUP(A1704,#REF!,8,FALSE),"")</f>
        <v/>
      </c>
      <c r="M1704" s="104" t="str">
        <f>IFERROR(VLOOKUP(A1704,#REF!,7,FALSE),"")</f>
        <v/>
      </c>
    </row>
    <row r="1705" spans="1:13" hidden="1" x14ac:dyDescent="0.3">
      <c r="A1705" s="108"/>
      <c r="B1705" s="105" t="str">
        <f>IFERROR(VLOOKUP(A1705,#REF!,2,FALSE),"")</f>
        <v/>
      </c>
      <c r="C1705" s="106" t="str">
        <f>IFERROR(VLOOKUP(A1705,#REF!,3,FALSE),"")</f>
        <v/>
      </c>
      <c r="D1705" s="110" t="str">
        <f>IFERROR(VLOOKUP(#REF!,#REF!,4,FALSE),"")</f>
        <v/>
      </c>
      <c r="E1705" s="110" t="str">
        <f>IFERROR(VLOOKUP(#REF!,#REF!,4,FALSE),"")</f>
        <v/>
      </c>
      <c r="F1705" s="111" t="str">
        <f>IFERROR(VLOOKUP(A1705,#REF!,4,FALSE),"")</f>
        <v/>
      </c>
      <c r="G1705" s="107" t="str">
        <f>IFERROR(VLOOKUP(A1705,#REF!,5,FALSE),"")</f>
        <v/>
      </c>
      <c r="H1705" s="108" t="str">
        <f>IFERROR(VLOOKUP(A1705,#REF!,6,FALSE),"")</f>
        <v/>
      </c>
      <c r="J1705" s="109" t="str">
        <f>IFERROR(VLOOKUP(A1705,#REF!,8,FALSE),"")</f>
        <v/>
      </c>
      <c r="M1705" s="104" t="str">
        <f>IFERROR(VLOOKUP(A1705,#REF!,7,FALSE),"")</f>
        <v/>
      </c>
    </row>
    <row r="1706" spans="1:13" hidden="1" x14ac:dyDescent="0.3">
      <c r="A1706" s="108"/>
      <c r="B1706" s="105" t="str">
        <f>IFERROR(VLOOKUP(A1706,#REF!,2,FALSE),"")</f>
        <v/>
      </c>
      <c r="C1706" s="106" t="str">
        <f>IFERROR(VLOOKUP(A1706,#REF!,3,FALSE),"")</f>
        <v/>
      </c>
      <c r="D1706" s="110" t="str">
        <f>IFERROR(VLOOKUP(#REF!,#REF!,4,FALSE),"")</f>
        <v/>
      </c>
      <c r="E1706" s="110" t="str">
        <f>IFERROR(VLOOKUP(#REF!,#REF!,4,FALSE),"")</f>
        <v/>
      </c>
      <c r="F1706" s="111" t="str">
        <f>IFERROR(VLOOKUP(A1706,#REF!,4,FALSE),"")</f>
        <v/>
      </c>
      <c r="G1706" s="107" t="str">
        <f>IFERROR(VLOOKUP(A1706,#REF!,5,FALSE),"")</f>
        <v/>
      </c>
      <c r="H1706" s="108" t="str">
        <f>IFERROR(VLOOKUP(A1706,#REF!,6,FALSE),"")</f>
        <v/>
      </c>
      <c r="J1706" s="109" t="str">
        <f>IFERROR(VLOOKUP(A1706,#REF!,8,FALSE),"")</f>
        <v/>
      </c>
      <c r="M1706" s="104" t="str">
        <f>IFERROR(VLOOKUP(A1706,#REF!,7,FALSE),"")</f>
        <v/>
      </c>
    </row>
    <row r="1707" spans="1:13" hidden="1" x14ac:dyDescent="0.3">
      <c r="A1707" s="108"/>
      <c r="B1707" s="105" t="str">
        <f>IFERROR(VLOOKUP(A1707,#REF!,2,FALSE),"")</f>
        <v/>
      </c>
      <c r="C1707" s="106" t="str">
        <f>IFERROR(VLOOKUP(A1707,#REF!,3,FALSE),"")</f>
        <v/>
      </c>
      <c r="D1707" s="110" t="str">
        <f>IFERROR(VLOOKUP(#REF!,#REF!,4,FALSE),"")</f>
        <v/>
      </c>
      <c r="E1707" s="110" t="str">
        <f>IFERROR(VLOOKUP(#REF!,#REF!,4,FALSE),"")</f>
        <v/>
      </c>
      <c r="F1707" s="111" t="str">
        <f>IFERROR(VLOOKUP(A1707,#REF!,4,FALSE),"")</f>
        <v/>
      </c>
      <c r="G1707" s="107" t="str">
        <f>IFERROR(VLOOKUP(A1707,#REF!,5,FALSE),"")</f>
        <v/>
      </c>
      <c r="H1707" s="108" t="str">
        <f>IFERROR(VLOOKUP(A1707,#REF!,6,FALSE),"")</f>
        <v/>
      </c>
      <c r="J1707" s="109" t="str">
        <f>IFERROR(VLOOKUP(A1707,#REF!,8,FALSE),"")</f>
        <v/>
      </c>
      <c r="M1707" s="104" t="str">
        <f>IFERROR(VLOOKUP(A1707,#REF!,7,FALSE),"")</f>
        <v/>
      </c>
    </row>
    <row r="1708" spans="1:13" hidden="1" x14ac:dyDescent="0.3">
      <c r="A1708" s="108"/>
      <c r="B1708" s="105" t="str">
        <f>IFERROR(VLOOKUP(A1708,#REF!,2,FALSE),"")</f>
        <v/>
      </c>
      <c r="C1708" s="106" t="str">
        <f>IFERROR(VLOOKUP(A1708,#REF!,3,FALSE),"")</f>
        <v/>
      </c>
      <c r="D1708" s="110" t="str">
        <f>IFERROR(VLOOKUP(#REF!,#REF!,4,FALSE),"")</f>
        <v/>
      </c>
      <c r="E1708" s="110" t="str">
        <f>IFERROR(VLOOKUP(#REF!,#REF!,4,FALSE),"")</f>
        <v/>
      </c>
      <c r="F1708" s="111" t="str">
        <f>IFERROR(VLOOKUP(A1708,#REF!,4,FALSE),"")</f>
        <v/>
      </c>
      <c r="G1708" s="107" t="str">
        <f>IFERROR(VLOOKUP(A1708,#REF!,5,FALSE),"")</f>
        <v/>
      </c>
      <c r="H1708" s="108" t="str">
        <f>IFERROR(VLOOKUP(A1708,#REF!,6,FALSE),"")</f>
        <v/>
      </c>
      <c r="J1708" s="109" t="str">
        <f>IFERROR(VLOOKUP(A1708,#REF!,8,FALSE),"")</f>
        <v/>
      </c>
      <c r="M1708" s="104" t="str">
        <f>IFERROR(VLOOKUP(A1708,#REF!,7,FALSE),"")</f>
        <v/>
      </c>
    </row>
    <row r="1709" spans="1:13" hidden="1" x14ac:dyDescent="0.3">
      <c r="A1709" s="108"/>
      <c r="B1709" s="105" t="str">
        <f>IFERROR(VLOOKUP(A1709,#REF!,2,FALSE),"")</f>
        <v/>
      </c>
      <c r="C1709" s="106" t="str">
        <f>IFERROR(VLOOKUP(A1709,#REF!,3,FALSE),"")</f>
        <v/>
      </c>
      <c r="D1709" s="110" t="str">
        <f>IFERROR(VLOOKUP(#REF!,#REF!,4,FALSE),"")</f>
        <v/>
      </c>
      <c r="E1709" s="110" t="str">
        <f>IFERROR(VLOOKUP(#REF!,#REF!,4,FALSE),"")</f>
        <v/>
      </c>
      <c r="F1709" s="111" t="str">
        <f>IFERROR(VLOOKUP(A1709,#REF!,4,FALSE),"")</f>
        <v/>
      </c>
      <c r="G1709" s="107" t="str">
        <f>IFERROR(VLOOKUP(A1709,#REF!,5,FALSE),"")</f>
        <v/>
      </c>
      <c r="H1709" s="108" t="str">
        <f>IFERROR(VLOOKUP(A1709,#REF!,6,FALSE),"")</f>
        <v/>
      </c>
      <c r="J1709" s="109" t="str">
        <f>IFERROR(VLOOKUP(A1709,#REF!,8,FALSE),"")</f>
        <v/>
      </c>
      <c r="M1709" s="104" t="str">
        <f>IFERROR(VLOOKUP(A1709,#REF!,7,FALSE),"")</f>
        <v/>
      </c>
    </row>
    <row r="1710" spans="1:13" hidden="1" x14ac:dyDescent="0.3">
      <c r="A1710" s="108"/>
      <c r="B1710" s="105" t="str">
        <f>IFERROR(VLOOKUP(A1710,#REF!,2,FALSE),"")</f>
        <v/>
      </c>
      <c r="C1710" s="106" t="str">
        <f>IFERROR(VLOOKUP(A1710,#REF!,3,FALSE),"")</f>
        <v/>
      </c>
      <c r="D1710" s="110" t="str">
        <f>IFERROR(VLOOKUP(#REF!,#REF!,4,FALSE),"")</f>
        <v/>
      </c>
      <c r="E1710" s="110" t="str">
        <f>IFERROR(VLOOKUP(#REF!,#REF!,4,FALSE),"")</f>
        <v/>
      </c>
      <c r="F1710" s="111" t="str">
        <f>IFERROR(VLOOKUP(A1710,#REF!,4,FALSE),"")</f>
        <v/>
      </c>
      <c r="G1710" s="107" t="str">
        <f>IFERROR(VLOOKUP(A1710,#REF!,5,FALSE),"")</f>
        <v/>
      </c>
      <c r="H1710" s="108" t="str">
        <f>IFERROR(VLOOKUP(A1710,#REF!,6,FALSE),"")</f>
        <v/>
      </c>
      <c r="J1710" s="109" t="str">
        <f>IFERROR(VLOOKUP(A1710,#REF!,8,FALSE),"")</f>
        <v/>
      </c>
      <c r="M1710" s="104" t="str">
        <f>IFERROR(VLOOKUP(A1710,#REF!,7,FALSE),"")</f>
        <v/>
      </c>
    </row>
    <row r="1711" spans="1:13" hidden="1" x14ac:dyDescent="0.3">
      <c r="A1711" s="108"/>
      <c r="B1711" s="105" t="str">
        <f>IFERROR(VLOOKUP(A1711,#REF!,2,FALSE),"")</f>
        <v/>
      </c>
      <c r="C1711" s="106" t="str">
        <f>IFERROR(VLOOKUP(A1711,#REF!,3,FALSE),"")</f>
        <v/>
      </c>
      <c r="D1711" s="110" t="str">
        <f>IFERROR(VLOOKUP(#REF!,#REF!,4,FALSE),"")</f>
        <v/>
      </c>
      <c r="E1711" s="110" t="str">
        <f>IFERROR(VLOOKUP(#REF!,#REF!,4,FALSE),"")</f>
        <v/>
      </c>
      <c r="F1711" s="111" t="str">
        <f>IFERROR(VLOOKUP(A1711,#REF!,4,FALSE),"")</f>
        <v/>
      </c>
      <c r="G1711" s="107" t="str">
        <f>IFERROR(VLOOKUP(A1711,#REF!,5,FALSE),"")</f>
        <v/>
      </c>
      <c r="H1711" s="108" t="str">
        <f>IFERROR(VLOOKUP(A1711,#REF!,6,FALSE),"")</f>
        <v/>
      </c>
      <c r="J1711" s="109" t="str">
        <f>IFERROR(VLOOKUP(A1711,#REF!,8,FALSE),"")</f>
        <v/>
      </c>
      <c r="M1711" s="104" t="str">
        <f>IFERROR(VLOOKUP(A1711,#REF!,7,FALSE),"")</f>
        <v/>
      </c>
    </row>
    <row r="1712" spans="1:13" hidden="1" x14ac:dyDescent="0.3">
      <c r="A1712" s="108"/>
      <c r="B1712" s="105" t="str">
        <f>IFERROR(VLOOKUP(A1712,#REF!,2,FALSE),"")</f>
        <v/>
      </c>
      <c r="C1712" s="106" t="str">
        <f>IFERROR(VLOOKUP(A1712,#REF!,3,FALSE),"")</f>
        <v/>
      </c>
      <c r="D1712" s="110" t="str">
        <f>IFERROR(VLOOKUP(#REF!,#REF!,4,FALSE),"")</f>
        <v/>
      </c>
      <c r="E1712" s="110" t="str">
        <f>IFERROR(VLOOKUP(#REF!,#REF!,4,FALSE),"")</f>
        <v/>
      </c>
      <c r="F1712" s="111" t="str">
        <f>IFERROR(VLOOKUP(A1712,#REF!,4,FALSE),"")</f>
        <v/>
      </c>
      <c r="G1712" s="107" t="str">
        <f>IFERROR(VLOOKUP(A1712,#REF!,5,FALSE),"")</f>
        <v/>
      </c>
      <c r="H1712" s="108" t="str">
        <f>IFERROR(VLOOKUP(A1712,#REF!,6,FALSE),"")</f>
        <v/>
      </c>
      <c r="J1712" s="109" t="str">
        <f>IFERROR(VLOOKUP(A1712,#REF!,8,FALSE),"")</f>
        <v/>
      </c>
      <c r="M1712" s="104" t="str">
        <f>IFERROR(VLOOKUP(A1712,#REF!,7,FALSE),"")</f>
        <v/>
      </c>
    </row>
    <row r="1713" spans="1:10" hidden="1" x14ac:dyDescent="0.3">
      <c r="A1713" s="108"/>
      <c r="B1713" s="105" t="str">
        <f>IFERROR(VLOOKUP(A1713,#REF!,2,FALSE),"")</f>
        <v/>
      </c>
      <c r="C1713" s="106" t="str">
        <f>IFERROR(VLOOKUP(A1713,#REF!,3,FALSE),"")</f>
        <v/>
      </c>
      <c r="J1713" s="109" t="str">
        <f>IFERROR(VLOOKUP(A1713,#REF!,8,FALSE),"")</f>
        <v/>
      </c>
    </row>
    <row r="1714" spans="1:10" hidden="1" x14ac:dyDescent="0.3">
      <c r="A1714" s="108"/>
      <c r="B1714" s="105" t="str">
        <f>IFERROR(VLOOKUP(A1714,#REF!,2,FALSE),"")</f>
        <v/>
      </c>
      <c r="C1714" s="106" t="str">
        <f>IFERROR(VLOOKUP(A1714,#REF!,3,FALSE),"")</f>
        <v/>
      </c>
      <c r="J1714" s="109" t="str">
        <f>IFERROR(VLOOKUP(A1714,#REF!,8,FALSE),"")</f>
        <v/>
      </c>
    </row>
    <row r="1715" spans="1:10" hidden="1" x14ac:dyDescent="0.3">
      <c r="A1715" s="108"/>
      <c r="B1715" s="105" t="str">
        <f>IFERROR(VLOOKUP(A1715,#REF!,2,FALSE),"")</f>
        <v/>
      </c>
      <c r="C1715" s="106" t="str">
        <f>IFERROR(VLOOKUP(A1715,#REF!,3,FALSE),"")</f>
        <v/>
      </c>
      <c r="J1715" s="109" t="str">
        <f>IFERROR(VLOOKUP(A1715,#REF!,8,FALSE),"")</f>
        <v/>
      </c>
    </row>
    <row r="1716" spans="1:10" hidden="1" x14ac:dyDescent="0.3">
      <c r="A1716" s="108"/>
      <c r="B1716" s="105" t="str">
        <f>IFERROR(VLOOKUP(A1716,#REF!,2,FALSE),"")</f>
        <v/>
      </c>
      <c r="C1716" s="106" t="str">
        <f>IFERROR(VLOOKUP(A1716,#REF!,3,FALSE),"")</f>
        <v/>
      </c>
      <c r="J1716" s="109" t="str">
        <f>IFERROR(VLOOKUP(A1716,#REF!,8,FALSE),"")</f>
        <v/>
      </c>
    </row>
    <row r="1717" spans="1:10" hidden="1" x14ac:dyDescent="0.3">
      <c r="A1717" s="108"/>
      <c r="B1717" s="105" t="str">
        <f>IFERROR(VLOOKUP(A1717,#REF!,2,FALSE),"")</f>
        <v/>
      </c>
      <c r="C1717" s="106" t="str">
        <f>IFERROR(VLOOKUP(A1717,#REF!,3,FALSE),"")</f>
        <v/>
      </c>
      <c r="J1717" s="109" t="str">
        <f>IFERROR(VLOOKUP(A1717,#REF!,8,FALSE),"")</f>
        <v/>
      </c>
    </row>
    <row r="1718" spans="1:10" hidden="1" x14ac:dyDescent="0.3">
      <c r="A1718" s="108"/>
      <c r="B1718" s="105" t="str">
        <f>IFERROR(VLOOKUP(A1718,#REF!,2,FALSE),"")</f>
        <v/>
      </c>
      <c r="C1718" s="106" t="str">
        <f>IFERROR(VLOOKUP(A1718,#REF!,3,FALSE),"")</f>
        <v/>
      </c>
    </row>
    <row r="1719" spans="1:10" hidden="1" x14ac:dyDescent="0.3">
      <c r="A1719" s="108"/>
      <c r="B1719" s="105" t="str">
        <f>IFERROR(VLOOKUP(A1719,#REF!,2,FALSE),"")</f>
        <v/>
      </c>
      <c r="C1719" s="106" t="str">
        <f>IFERROR(VLOOKUP(A1719,#REF!,3,FALSE),"")</f>
        <v/>
      </c>
    </row>
    <row r="1720" spans="1:10" hidden="1" x14ac:dyDescent="0.3">
      <c r="A1720" s="108"/>
      <c r="B1720" s="105" t="str">
        <f>IFERROR(VLOOKUP(A1720,#REF!,2,FALSE),"")</f>
        <v/>
      </c>
      <c r="C1720" s="106" t="str">
        <f>IFERROR(VLOOKUP(A1720,#REF!,3,FALSE),"")</f>
        <v/>
      </c>
    </row>
    <row r="1721" spans="1:10" hidden="1" x14ac:dyDescent="0.3">
      <c r="A1721" s="108"/>
      <c r="B1721" s="105" t="str">
        <f>IFERROR(VLOOKUP(A1721,#REF!,2,FALSE),"")</f>
        <v/>
      </c>
      <c r="C1721" s="106" t="str">
        <f>IFERROR(VLOOKUP(A1721,#REF!,3,FALSE),"")</f>
        <v/>
      </c>
    </row>
    <row r="1722" spans="1:10" hidden="1" x14ac:dyDescent="0.3">
      <c r="A1722" s="108"/>
      <c r="B1722" s="105" t="str">
        <f>IFERROR(VLOOKUP(A1722,#REF!,2,FALSE),"")</f>
        <v/>
      </c>
      <c r="C1722" s="106" t="str">
        <f>IFERROR(VLOOKUP(A1722,#REF!,3,FALSE),"")</f>
        <v/>
      </c>
    </row>
    <row r="1723" spans="1:10" hidden="1" x14ac:dyDescent="0.3">
      <c r="A1723" s="108"/>
      <c r="B1723" s="105" t="str">
        <f>IFERROR(VLOOKUP(A1723,#REF!,2,FALSE),"")</f>
        <v/>
      </c>
      <c r="C1723" s="106" t="str">
        <f>IFERROR(VLOOKUP(A1723,#REF!,3,FALSE),"")</f>
        <v/>
      </c>
    </row>
    <row r="1724" spans="1:10" hidden="1" x14ac:dyDescent="0.3">
      <c r="A1724" s="108"/>
      <c r="B1724" s="105" t="str">
        <f>IFERROR(VLOOKUP(A1724,#REF!,2,FALSE),"")</f>
        <v/>
      </c>
      <c r="C1724" s="106" t="str">
        <f>IFERROR(VLOOKUP(A1724,#REF!,3,FALSE),"")</f>
        <v/>
      </c>
    </row>
    <row r="1725" spans="1:10" hidden="1" x14ac:dyDescent="0.3">
      <c r="A1725" s="108"/>
      <c r="B1725" s="105" t="str">
        <f>IFERROR(VLOOKUP(A1725,#REF!,2,FALSE),"")</f>
        <v/>
      </c>
      <c r="C1725" s="106" t="str">
        <f>IFERROR(VLOOKUP(A1725,#REF!,3,FALSE),"")</f>
        <v/>
      </c>
    </row>
    <row r="1726" spans="1:10" hidden="1" x14ac:dyDescent="0.3">
      <c r="A1726" s="108"/>
      <c r="B1726" s="105" t="str">
        <f>IFERROR(VLOOKUP(A1726,#REF!,2,FALSE),"")</f>
        <v/>
      </c>
      <c r="C1726" s="106" t="str">
        <f>IFERROR(VLOOKUP(A1726,#REF!,3,FALSE),"")</f>
        <v/>
      </c>
    </row>
    <row r="1727" spans="1:10" hidden="1" x14ac:dyDescent="0.3">
      <c r="A1727" s="108"/>
      <c r="B1727" s="105" t="str">
        <f>IFERROR(VLOOKUP(A1727,#REF!,2,FALSE),"")</f>
        <v/>
      </c>
      <c r="C1727" s="106" t="str">
        <f>IFERROR(VLOOKUP(A1727,#REF!,3,FALSE),"")</f>
        <v/>
      </c>
    </row>
    <row r="1728" spans="1:10" hidden="1" x14ac:dyDescent="0.3">
      <c r="A1728" s="108"/>
      <c r="B1728" s="105" t="str">
        <f>IFERROR(VLOOKUP(A1728,#REF!,2,FALSE),"")</f>
        <v/>
      </c>
      <c r="C1728" s="106" t="str">
        <f>IFERROR(VLOOKUP(A1728,#REF!,3,FALSE),"")</f>
        <v/>
      </c>
    </row>
    <row r="1729" spans="1:3" hidden="1" x14ac:dyDescent="0.3">
      <c r="A1729" s="108"/>
      <c r="B1729" s="105" t="str">
        <f>IFERROR(VLOOKUP(A1729,#REF!,2,FALSE),"")</f>
        <v/>
      </c>
      <c r="C1729" s="106" t="str">
        <f>IFERROR(VLOOKUP(A1729,#REF!,3,FALSE),"")</f>
        <v/>
      </c>
    </row>
    <row r="1730" spans="1:3" hidden="1" x14ac:dyDescent="0.3">
      <c r="A1730" s="108"/>
      <c r="B1730" s="105" t="str">
        <f>IFERROR(VLOOKUP(A1730,#REF!,2,FALSE),"")</f>
        <v/>
      </c>
      <c r="C1730" s="106" t="str">
        <f>IFERROR(VLOOKUP(A1730,#REF!,3,FALSE),"")</f>
        <v/>
      </c>
    </row>
    <row r="1731" spans="1:3" hidden="1" x14ac:dyDescent="0.3">
      <c r="A1731" s="108"/>
      <c r="B1731" s="105" t="str">
        <f>IFERROR(VLOOKUP(A1731,#REF!,2,FALSE),"")</f>
        <v/>
      </c>
      <c r="C1731" s="106" t="str">
        <f>IFERROR(VLOOKUP(A1731,#REF!,3,FALSE),"")</f>
        <v/>
      </c>
    </row>
    <row r="1732" spans="1:3" hidden="1" x14ac:dyDescent="0.3">
      <c r="A1732" s="108"/>
      <c r="B1732" s="105" t="str">
        <f>IFERROR(VLOOKUP(A1732,#REF!,2,FALSE),"")</f>
        <v/>
      </c>
      <c r="C1732" s="106" t="str">
        <f>IFERROR(VLOOKUP(A1732,#REF!,3,FALSE),"")</f>
        <v/>
      </c>
    </row>
    <row r="1733" spans="1:3" hidden="1" x14ac:dyDescent="0.3">
      <c r="A1733" s="108"/>
      <c r="B1733" s="105" t="str">
        <f>IFERROR(VLOOKUP(A1733,#REF!,2,FALSE),"")</f>
        <v/>
      </c>
      <c r="C1733" s="106" t="str">
        <f>IFERROR(VLOOKUP(A1733,#REF!,3,FALSE),"")</f>
        <v/>
      </c>
    </row>
    <row r="1734" spans="1:3" hidden="1" x14ac:dyDescent="0.3">
      <c r="A1734" s="108"/>
      <c r="B1734" s="105" t="str">
        <f>IFERROR(VLOOKUP(A1734,#REF!,2,FALSE),"")</f>
        <v/>
      </c>
      <c r="C1734" s="106" t="str">
        <f>IFERROR(VLOOKUP(A1734,#REF!,3,FALSE),"")</f>
        <v/>
      </c>
    </row>
    <row r="1735" spans="1:3" hidden="1" x14ac:dyDescent="0.3">
      <c r="A1735" s="108"/>
      <c r="B1735" s="105" t="str">
        <f>IFERROR(VLOOKUP(A1735,#REF!,2,FALSE),"")</f>
        <v/>
      </c>
      <c r="C1735" s="106" t="str">
        <f>IFERROR(VLOOKUP(A1735,#REF!,3,FALSE),"")</f>
        <v/>
      </c>
    </row>
    <row r="1736" spans="1:3" hidden="1" x14ac:dyDescent="0.3">
      <c r="A1736" s="108"/>
      <c r="B1736" s="105" t="str">
        <f>IFERROR(VLOOKUP(A1736,#REF!,2,FALSE),"")</f>
        <v/>
      </c>
      <c r="C1736" s="106" t="str">
        <f>IFERROR(VLOOKUP(A1736,#REF!,3,FALSE),"")</f>
        <v/>
      </c>
    </row>
    <row r="1737" spans="1:3" hidden="1" x14ac:dyDescent="0.3">
      <c r="A1737" s="108"/>
      <c r="B1737" s="105" t="str">
        <f>IFERROR(VLOOKUP(A1737,#REF!,2,FALSE),"")</f>
        <v/>
      </c>
      <c r="C1737" s="106" t="str">
        <f>IFERROR(VLOOKUP(A1737,#REF!,3,FALSE),"")</f>
        <v/>
      </c>
    </row>
    <row r="1738" spans="1:3" hidden="1" x14ac:dyDescent="0.3">
      <c r="A1738" s="108"/>
      <c r="B1738" s="105" t="str">
        <f>IFERROR(VLOOKUP(A1738,#REF!,2,FALSE),"")</f>
        <v/>
      </c>
      <c r="C1738" s="106" t="str">
        <f>IFERROR(VLOOKUP(A1738,#REF!,3,FALSE),"")</f>
        <v/>
      </c>
    </row>
    <row r="1739" spans="1:3" hidden="1" x14ac:dyDescent="0.3">
      <c r="A1739" s="108"/>
      <c r="B1739" s="105" t="str">
        <f>IFERROR(VLOOKUP(A1739,#REF!,2,FALSE),"")</f>
        <v/>
      </c>
      <c r="C1739" s="106" t="str">
        <f>IFERROR(VLOOKUP(A1739,#REF!,3,FALSE),"")</f>
        <v/>
      </c>
    </row>
    <row r="1740" spans="1:3" hidden="1" x14ac:dyDescent="0.3">
      <c r="A1740" s="108"/>
      <c r="B1740" s="105" t="str">
        <f>IFERROR(VLOOKUP(A1740,#REF!,2,FALSE),"")</f>
        <v/>
      </c>
      <c r="C1740" s="106" t="str">
        <f>IFERROR(VLOOKUP(A1740,#REF!,3,FALSE),"")</f>
        <v/>
      </c>
    </row>
    <row r="1741" spans="1:3" hidden="1" x14ac:dyDescent="0.3">
      <c r="A1741" s="108"/>
      <c r="B1741" s="105" t="str">
        <f>IFERROR(VLOOKUP(A1741,#REF!,2,FALSE),"")</f>
        <v/>
      </c>
      <c r="C1741" s="106" t="str">
        <f>IFERROR(VLOOKUP(A1741,#REF!,3,FALSE),"")</f>
        <v/>
      </c>
    </row>
    <row r="1742" spans="1:3" hidden="1" x14ac:dyDescent="0.3">
      <c r="A1742" s="108"/>
      <c r="B1742" s="105" t="str">
        <f>IFERROR(VLOOKUP(A1742,#REF!,2,FALSE),"")</f>
        <v/>
      </c>
      <c r="C1742" s="106" t="str">
        <f>IFERROR(VLOOKUP(A1742,#REF!,3,FALSE),"")</f>
        <v/>
      </c>
    </row>
    <row r="1743" spans="1:3" hidden="1" x14ac:dyDescent="0.3">
      <c r="A1743" s="108"/>
      <c r="B1743" s="105" t="str">
        <f>IFERROR(VLOOKUP(A1743,#REF!,2,FALSE),"")</f>
        <v/>
      </c>
      <c r="C1743" s="106" t="str">
        <f>IFERROR(VLOOKUP(A1743,#REF!,3,FALSE),"")</f>
        <v/>
      </c>
    </row>
    <row r="1744" spans="1:3" hidden="1" x14ac:dyDescent="0.3">
      <c r="A1744" s="108"/>
      <c r="B1744" s="105" t="str">
        <f>IFERROR(VLOOKUP(A1744,#REF!,2,FALSE),"")</f>
        <v/>
      </c>
      <c r="C1744" s="106" t="str">
        <f>IFERROR(VLOOKUP(A1744,#REF!,3,FALSE),"")</f>
        <v/>
      </c>
    </row>
    <row r="1745" spans="1:3" hidden="1" x14ac:dyDescent="0.3">
      <c r="A1745" s="108"/>
      <c r="B1745" s="105" t="str">
        <f>IFERROR(VLOOKUP(A1745,#REF!,2,FALSE),"")</f>
        <v/>
      </c>
      <c r="C1745" s="106" t="str">
        <f>IFERROR(VLOOKUP(A1745,#REF!,3,FALSE),"")</f>
        <v/>
      </c>
    </row>
    <row r="1746" spans="1:3" hidden="1" x14ac:dyDescent="0.3">
      <c r="A1746" s="108"/>
      <c r="B1746" s="105" t="str">
        <f>IFERROR(VLOOKUP(A1746,#REF!,2,FALSE),"")</f>
        <v/>
      </c>
      <c r="C1746" s="106" t="str">
        <f>IFERROR(VLOOKUP(A1746,#REF!,3,FALSE),"")</f>
        <v/>
      </c>
    </row>
    <row r="1747" spans="1:3" hidden="1" x14ac:dyDescent="0.3">
      <c r="A1747" s="108"/>
      <c r="B1747" s="105" t="str">
        <f>IFERROR(VLOOKUP(A1747,#REF!,2,FALSE),"")</f>
        <v/>
      </c>
      <c r="C1747" s="106" t="str">
        <f>IFERROR(VLOOKUP(A1747,#REF!,3,FALSE),"")</f>
        <v/>
      </c>
    </row>
    <row r="1748" spans="1:3" hidden="1" x14ac:dyDescent="0.3">
      <c r="A1748" s="108"/>
      <c r="B1748" s="105" t="str">
        <f>IFERROR(VLOOKUP(A1748,#REF!,2,FALSE),"")</f>
        <v/>
      </c>
      <c r="C1748" s="106" t="str">
        <f>IFERROR(VLOOKUP(A1748,#REF!,3,FALSE),"")</f>
        <v/>
      </c>
    </row>
    <row r="1749" spans="1:3" hidden="1" x14ac:dyDescent="0.3">
      <c r="A1749" s="108"/>
      <c r="B1749" s="105" t="str">
        <f>IFERROR(VLOOKUP(A1749,#REF!,2,FALSE),"")</f>
        <v/>
      </c>
      <c r="C1749" s="106" t="str">
        <f>IFERROR(VLOOKUP(A1749,#REF!,3,FALSE),"")</f>
        <v/>
      </c>
    </row>
    <row r="1750" spans="1:3" hidden="1" x14ac:dyDescent="0.3">
      <c r="A1750" s="108"/>
      <c r="B1750" s="105" t="str">
        <f>IFERROR(VLOOKUP(A1750,#REF!,2,FALSE),"")</f>
        <v/>
      </c>
      <c r="C1750" s="106" t="str">
        <f>IFERROR(VLOOKUP(A1750,#REF!,3,FALSE),"")</f>
        <v/>
      </c>
    </row>
    <row r="1751" spans="1:3" hidden="1" x14ac:dyDescent="0.3">
      <c r="A1751" s="108"/>
      <c r="B1751" s="105" t="str">
        <f>IFERROR(VLOOKUP(A1751,#REF!,2,FALSE),"")</f>
        <v/>
      </c>
      <c r="C1751" s="106" t="str">
        <f>IFERROR(VLOOKUP(A1751,#REF!,3,FALSE),"")</f>
        <v/>
      </c>
    </row>
    <row r="1752" spans="1:3" hidden="1" x14ac:dyDescent="0.3">
      <c r="A1752" s="108"/>
      <c r="B1752" s="105" t="str">
        <f>IFERROR(VLOOKUP(A1752,#REF!,2,FALSE),"")</f>
        <v/>
      </c>
      <c r="C1752" s="106" t="str">
        <f>IFERROR(VLOOKUP(A1752,#REF!,3,FALSE),"")</f>
        <v/>
      </c>
    </row>
    <row r="1753" spans="1:3" hidden="1" x14ac:dyDescent="0.3">
      <c r="A1753" s="108"/>
      <c r="B1753" s="105" t="str">
        <f>IFERROR(VLOOKUP(A1753,#REF!,2,FALSE),"")</f>
        <v/>
      </c>
      <c r="C1753" s="106" t="str">
        <f>IFERROR(VLOOKUP(A1753,#REF!,3,FALSE),"")</f>
        <v/>
      </c>
    </row>
    <row r="1754" spans="1:3" hidden="1" x14ac:dyDescent="0.3">
      <c r="A1754" s="108"/>
      <c r="B1754" s="105" t="str">
        <f>IFERROR(VLOOKUP(A1754,#REF!,2,FALSE),"")</f>
        <v/>
      </c>
      <c r="C1754" s="106" t="str">
        <f>IFERROR(VLOOKUP(A1754,#REF!,3,FALSE),"")</f>
        <v/>
      </c>
    </row>
    <row r="1755" spans="1:3" hidden="1" x14ac:dyDescent="0.3">
      <c r="A1755" s="108"/>
      <c r="B1755" s="105" t="str">
        <f>IFERROR(VLOOKUP(A1755,#REF!,2,FALSE),"")</f>
        <v/>
      </c>
      <c r="C1755" s="106" t="str">
        <f>IFERROR(VLOOKUP(A1755,#REF!,3,FALSE),"")</f>
        <v/>
      </c>
    </row>
    <row r="1756" spans="1:3" hidden="1" x14ac:dyDescent="0.3">
      <c r="A1756" s="108"/>
      <c r="B1756" s="105" t="str">
        <f>IFERROR(VLOOKUP(A1756,#REF!,2,FALSE),"")</f>
        <v/>
      </c>
      <c r="C1756" s="106" t="str">
        <f>IFERROR(VLOOKUP(A1756,#REF!,3,FALSE),"")</f>
        <v/>
      </c>
    </row>
    <row r="1757" spans="1:3" hidden="1" x14ac:dyDescent="0.3">
      <c r="A1757" s="108"/>
      <c r="B1757" s="105" t="str">
        <f>IFERROR(VLOOKUP(A1757,#REF!,2,FALSE),"")</f>
        <v/>
      </c>
      <c r="C1757" s="106" t="str">
        <f>IFERROR(VLOOKUP(A1757,#REF!,3,FALSE),"")</f>
        <v/>
      </c>
    </row>
    <row r="1758" spans="1:3" hidden="1" x14ac:dyDescent="0.3">
      <c r="A1758" s="108"/>
      <c r="B1758" s="105" t="str">
        <f>IFERROR(VLOOKUP(A1758,#REF!,2,FALSE),"")</f>
        <v/>
      </c>
      <c r="C1758" s="106" t="str">
        <f>IFERROR(VLOOKUP(A1758,#REF!,3,FALSE),"")</f>
        <v/>
      </c>
    </row>
    <row r="1759" spans="1:3" hidden="1" x14ac:dyDescent="0.3">
      <c r="A1759" s="108"/>
      <c r="B1759" s="105" t="str">
        <f>IFERROR(VLOOKUP(A1759,#REF!,2,FALSE),"")</f>
        <v/>
      </c>
      <c r="C1759" s="106" t="str">
        <f>IFERROR(VLOOKUP(A1759,#REF!,3,FALSE),"")</f>
        <v/>
      </c>
    </row>
    <row r="1760" spans="1:3" hidden="1" x14ac:dyDescent="0.3">
      <c r="A1760" s="108"/>
      <c r="B1760" s="105" t="str">
        <f>IFERROR(VLOOKUP(A1760,#REF!,2,FALSE),"")</f>
        <v/>
      </c>
      <c r="C1760" s="106" t="str">
        <f>IFERROR(VLOOKUP(A1760,#REF!,3,FALSE),"")</f>
        <v/>
      </c>
    </row>
    <row r="1761" spans="1:3" hidden="1" x14ac:dyDescent="0.3">
      <c r="A1761" s="108"/>
      <c r="B1761" s="105" t="str">
        <f>IFERROR(VLOOKUP(A1761,#REF!,2,FALSE),"")</f>
        <v/>
      </c>
      <c r="C1761" s="106" t="str">
        <f>IFERROR(VLOOKUP(A1761,#REF!,3,FALSE),"")</f>
        <v/>
      </c>
    </row>
    <row r="1762" spans="1:3" hidden="1" x14ac:dyDescent="0.3">
      <c r="A1762" s="108"/>
      <c r="B1762" s="105" t="str">
        <f>IFERROR(VLOOKUP(A1762,#REF!,2,FALSE),"")</f>
        <v/>
      </c>
      <c r="C1762" s="106" t="str">
        <f>IFERROR(VLOOKUP(A1762,#REF!,3,FALSE),"")</f>
        <v/>
      </c>
    </row>
    <row r="1763" spans="1:3" hidden="1" x14ac:dyDescent="0.3">
      <c r="A1763" s="108"/>
      <c r="B1763" s="105" t="str">
        <f>IFERROR(VLOOKUP(A1763,#REF!,2,FALSE),"")</f>
        <v/>
      </c>
      <c r="C1763" s="106" t="str">
        <f>IFERROR(VLOOKUP(A1763,#REF!,3,FALSE),"")</f>
        <v/>
      </c>
    </row>
    <row r="1764" spans="1:3" hidden="1" x14ac:dyDescent="0.3">
      <c r="A1764" s="108"/>
      <c r="B1764" s="105" t="str">
        <f>IFERROR(VLOOKUP(A1764,#REF!,2,FALSE),"")</f>
        <v/>
      </c>
      <c r="C1764" s="106" t="str">
        <f>IFERROR(VLOOKUP(A1764,#REF!,3,FALSE),"")</f>
        <v/>
      </c>
    </row>
    <row r="1765" spans="1:3" hidden="1" x14ac:dyDescent="0.3">
      <c r="A1765" s="108"/>
      <c r="B1765" s="105" t="str">
        <f>IFERROR(VLOOKUP(A1765,#REF!,2,FALSE),"")</f>
        <v/>
      </c>
      <c r="C1765" s="106" t="str">
        <f>IFERROR(VLOOKUP(A1765,#REF!,3,FALSE),"")</f>
        <v/>
      </c>
    </row>
    <row r="1766" spans="1:3" hidden="1" x14ac:dyDescent="0.3">
      <c r="A1766" s="108"/>
      <c r="B1766" s="105" t="str">
        <f>IFERROR(VLOOKUP(A1766,#REF!,2,FALSE),"")</f>
        <v/>
      </c>
    </row>
    <row r="1767" spans="1:3" hidden="1" x14ac:dyDescent="0.3">
      <c r="A1767" s="108"/>
      <c r="B1767" s="105" t="str">
        <f>IFERROR(VLOOKUP(A1767,#REF!,2,FALSE),"")</f>
        <v/>
      </c>
    </row>
    <row r="1768" spans="1:3" hidden="1" x14ac:dyDescent="0.3">
      <c r="A1768" s="108"/>
      <c r="B1768" s="105" t="str">
        <f>IFERROR(VLOOKUP(A1768,#REF!,2,FALSE),"")</f>
        <v/>
      </c>
    </row>
    <row r="1769" spans="1:3" hidden="1" x14ac:dyDescent="0.3">
      <c r="A1769" s="108"/>
      <c r="B1769" s="105" t="str">
        <f>IFERROR(VLOOKUP(A1769,#REF!,2,FALSE),"")</f>
        <v/>
      </c>
    </row>
    <row r="1770" spans="1:3" hidden="1" x14ac:dyDescent="0.3">
      <c r="A1770" s="108"/>
      <c r="B1770" s="105" t="str">
        <f>IFERROR(VLOOKUP(A1770,#REF!,2,FALSE),"")</f>
        <v/>
      </c>
    </row>
    <row r="1771" spans="1:3" hidden="1" x14ac:dyDescent="0.3">
      <c r="A1771" s="108"/>
      <c r="B1771" s="105" t="str">
        <f>IFERROR(VLOOKUP(A1771,#REF!,2,FALSE),"")</f>
        <v/>
      </c>
    </row>
    <row r="1772" spans="1:3" hidden="1" x14ac:dyDescent="0.3">
      <c r="A1772" s="108"/>
      <c r="B1772" s="105" t="str">
        <f>IFERROR(VLOOKUP(A1772,#REF!,2,FALSE),"")</f>
        <v/>
      </c>
    </row>
    <row r="1773" spans="1:3" hidden="1" x14ac:dyDescent="0.3">
      <c r="A1773" s="108"/>
      <c r="B1773" s="105" t="str">
        <f>IFERROR(VLOOKUP(A1773,#REF!,2,FALSE),"")</f>
        <v/>
      </c>
    </row>
    <row r="1774" spans="1:3" hidden="1" x14ac:dyDescent="0.3">
      <c r="A1774" s="108"/>
      <c r="B1774" s="105" t="str">
        <f>IFERROR(VLOOKUP(A1774,#REF!,2,FALSE),"")</f>
        <v/>
      </c>
    </row>
    <row r="1775" spans="1:3" hidden="1" x14ac:dyDescent="0.3">
      <c r="A1775" s="108"/>
      <c r="B1775" s="105" t="str">
        <f>IFERROR(VLOOKUP(A1775,#REF!,2,FALSE),"")</f>
        <v/>
      </c>
    </row>
    <row r="1776" spans="1:3" hidden="1" x14ac:dyDescent="0.3">
      <c r="A1776" s="108"/>
      <c r="B1776" s="105" t="str">
        <f>IFERROR(VLOOKUP(A1776,#REF!,2,FALSE),"")</f>
        <v/>
      </c>
    </row>
    <row r="1777" spans="1:2" hidden="1" x14ac:dyDescent="0.3">
      <c r="A1777" s="108"/>
      <c r="B1777" s="105" t="str">
        <f>IFERROR(VLOOKUP(A1777,#REF!,2,FALSE),"")</f>
        <v/>
      </c>
    </row>
    <row r="1778" spans="1:2" hidden="1" x14ac:dyDescent="0.3">
      <c r="A1778" s="108"/>
      <c r="B1778" s="105" t="str">
        <f>IFERROR(VLOOKUP(A1778,#REF!,2,FALSE),"")</f>
        <v/>
      </c>
    </row>
    <row r="1779" spans="1:2" hidden="1" x14ac:dyDescent="0.3">
      <c r="A1779" s="108"/>
      <c r="B1779" s="105" t="str">
        <f>IFERROR(VLOOKUP(A1779,#REF!,2,FALSE),"")</f>
        <v/>
      </c>
    </row>
    <row r="1780" spans="1:2" hidden="1" x14ac:dyDescent="0.3">
      <c r="A1780" s="108"/>
      <c r="B1780" s="105" t="str">
        <f>IFERROR(VLOOKUP(A1780,#REF!,2,FALSE),"")</f>
        <v/>
      </c>
    </row>
    <row r="1781" spans="1:2" hidden="1" x14ac:dyDescent="0.3">
      <c r="A1781" s="108"/>
      <c r="B1781" s="105" t="str">
        <f>IFERROR(VLOOKUP(A1781,#REF!,2,FALSE),"")</f>
        <v/>
      </c>
    </row>
    <row r="1782" spans="1:2" hidden="1" x14ac:dyDescent="0.3">
      <c r="A1782" s="108"/>
      <c r="B1782" s="105" t="str">
        <f>IFERROR(VLOOKUP(A1782,#REF!,2,FALSE),"")</f>
        <v/>
      </c>
    </row>
    <row r="1783" spans="1:2" hidden="1" x14ac:dyDescent="0.3">
      <c r="A1783" s="108"/>
      <c r="B1783" s="105" t="str">
        <f>IFERROR(VLOOKUP(A1783,#REF!,2,FALSE),"")</f>
        <v/>
      </c>
    </row>
    <row r="1784" spans="1:2" hidden="1" x14ac:dyDescent="0.3">
      <c r="A1784" s="108"/>
      <c r="B1784" s="105" t="str">
        <f>IFERROR(VLOOKUP(A1784,#REF!,2,FALSE),"")</f>
        <v/>
      </c>
    </row>
    <row r="1785" spans="1:2" hidden="1" x14ac:dyDescent="0.3">
      <c r="A1785" s="108"/>
      <c r="B1785" s="105" t="str">
        <f>IFERROR(VLOOKUP(A1785,#REF!,2,FALSE),"")</f>
        <v/>
      </c>
    </row>
    <row r="1786" spans="1:2" hidden="1" x14ac:dyDescent="0.3">
      <c r="A1786" s="108"/>
      <c r="B1786" s="105" t="str">
        <f>IFERROR(VLOOKUP(A1786,#REF!,2,FALSE),"")</f>
        <v/>
      </c>
    </row>
    <row r="1787" spans="1:2" hidden="1" x14ac:dyDescent="0.3">
      <c r="A1787" s="108"/>
      <c r="B1787" s="105" t="str">
        <f>IFERROR(VLOOKUP(A1787,#REF!,2,FALSE),"")</f>
        <v/>
      </c>
    </row>
    <row r="1788" spans="1:2" hidden="1" x14ac:dyDescent="0.3">
      <c r="A1788" s="108"/>
      <c r="B1788" s="105" t="str">
        <f>IFERROR(VLOOKUP(A1788,#REF!,2,FALSE),"")</f>
        <v/>
      </c>
    </row>
    <row r="1789" spans="1:2" hidden="1" x14ac:dyDescent="0.3">
      <c r="A1789" s="108"/>
      <c r="B1789" s="105" t="str">
        <f>IFERROR(VLOOKUP(A1789,#REF!,2,FALSE),"")</f>
        <v/>
      </c>
    </row>
    <row r="1790" spans="1:2" hidden="1" x14ac:dyDescent="0.3">
      <c r="A1790" s="108"/>
      <c r="B1790" s="105" t="str">
        <f>IFERROR(VLOOKUP(A1790,#REF!,2,FALSE),"")</f>
        <v/>
      </c>
    </row>
    <row r="1791" spans="1:2" hidden="1" x14ac:dyDescent="0.3">
      <c r="A1791" s="108"/>
      <c r="B1791" s="105" t="str">
        <f>IFERROR(VLOOKUP(A1791,#REF!,2,FALSE),"")</f>
        <v/>
      </c>
    </row>
    <row r="1792" spans="1:2" hidden="1" x14ac:dyDescent="0.3">
      <c r="A1792" s="108"/>
      <c r="B1792" s="105" t="str">
        <f>IFERROR(VLOOKUP(A1792,#REF!,2,FALSE),"")</f>
        <v/>
      </c>
    </row>
    <row r="1793" spans="1:2" hidden="1" x14ac:dyDescent="0.3">
      <c r="A1793" s="108"/>
      <c r="B1793" s="105" t="str">
        <f>IFERROR(VLOOKUP(A1793,#REF!,2,FALSE),"")</f>
        <v/>
      </c>
    </row>
    <row r="1794" spans="1:2" hidden="1" x14ac:dyDescent="0.3">
      <c r="A1794" s="108"/>
      <c r="B1794" s="105" t="str">
        <f>IFERROR(VLOOKUP(A1794,#REF!,2,FALSE),"")</f>
        <v/>
      </c>
    </row>
    <row r="1795" spans="1:2" hidden="1" x14ac:dyDescent="0.3">
      <c r="A1795" s="108"/>
      <c r="B1795" s="105" t="str">
        <f>IFERROR(VLOOKUP(A1795,#REF!,2,FALSE),"")</f>
        <v/>
      </c>
    </row>
    <row r="1796" spans="1:2" hidden="1" x14ac:dyDescent="0.3">
      <c r="A1796" s="108"/>
      <c r="B1796" s="105" t="str">
        <f>IFERROR(VLOOKUP(A1796,#REF!,2,FALSE),"")</f>
        <v/>
      </c>
    </row>
    <row r="1797" spans="1:2" hidden="1" x14ac:dyDescent="0.3">
      <c r="A1797" s="108"/>
      <c r="B1797" s="105" t="str">
        <f>IFERROR(VLOOKUP(A1797,#REF!,2,FALSE),"")</f>
        <v/>
      </c>
    </row>
    <row r="1798" spans="1:2" hidden="1" x14ac:dyDescent="0.3">
      <c r="A1798" s="108"/>
      <c r="B1798" s="105" t="str">
        <f>IFERROR(VLOOKUP(A1798,#REF!,2,FALSE),"")</f>
        <v/>
      </c>
    </row>
    <row r="1799" spans="1:2" hidden="1" x14ac:dyDescent="0.3">
      <c r="A1799" s="108"/>
      <c r="B1799" s="105" t="str">
        <f>IFERROR(VLOOKUP(A1799,#REF!,2,FALSE),"")</f>
        <v/>
      </c>
    </row>
    <row r="1800" spans="1:2" hidden="1" x14ac:dyDescent="0.3">
      <c r="A1800" s="108"/>
      <c r="B1800" s="105" t="str">
        <f>IFERROR(VLOOKUP(A1800,#REF!,2,FALSE),"")</f>
        <v/>
      </c>
    </row>
    <row r="1801" spans="1:2" hidden="1" x14ac:dyDescent="0.3">
      <c r="A1801" s="108"/>
      <c r="B1801" s="105" t="str">
        <f>IFERROR(VLOOKUP(A1801,#REF!,2,FALSE),"")</f>
        <v/>
      </c>
    </row>
    <row r="1802" spans="1:2" hidden="1" x14ac:dyDescent="0.3">
      <c r="A1802" s="108"/>
      <c r="B1802" s="105" t="str">
        <f>IFERROR(VLOOKUP(A1802,#REF!,2,FALSE),"")</f>
        <v/>
      </c>
    </row>
    <row r="1803" spans="1:2" x14ac:dyDescent="0.3"/>
    <row r="1804" spans="1:2" x14ac:dyDescent="0.3"/>
    <row r="1805" spans="1:2" x14ac:dyDescent="0.3"/>
    <row r="1806" spans="1:2" x14ac:dyDescent="0.3"/>
    <row r="1807" spans="1:2" x14ac:dyDescent="0.3"/>
  </sheetData>
  <sheetProtection sort="0" autoFilter="0" pivotTables="0"/>
  <protectedRanges>
    <protectedRange algorithmName="SHA-512" hashValue="mIeYOxR/TvqfBlMJDP3/rSODIm9SAwVZY0zkYKl3sdgop9lnFlVOZ1e5yCAwBWZfw5CGmT+3DiP+zoEBYIHNbA==" saltValue="hWKdWelXudYog+15zd075w==" spinCount="100000" sqref="A1803:M1804 N1802:XFD1803" name="Range1"/>
  </protectedRanges>
  <phoneticPr fontId="12" type="noConversion"/>
  <conditionalFormatting sqref="H6:H547 H549:H1048576">
    <cfRule type="cellIs" dxfId="10" priority="1" operator="between">
      <formula>10</formula>
      <formula>10</formula>
    </cfRule>
    <cfRule type="cellIs" dxfId="9" priority="14" operator="between">
      <formula>1</formula>
      <formula>1</formula>
    </cfRule>
    <cfRule type="cellIs" dxfId="8" priority="15" operator="between">
      <formula>8</formula>
      <formula>8</formula>
    </cfRule>
    <cfRule type="cellIs" dxfId="7" priority="16" operator="between">
      <formula>7</formula>
      <formula>7</formula>
    </cfRule>
    <cfRule type="cellIs" dxfId="6" priority="17" operator="between">
      <formula>9</formula>
      <formula>9</formula>
    </cfRule>
    <cfRule type="cellIs" dxfId="5" priority="18" operator="between">
      <formula>6</formula>
      <formula>6</formula>
    </cfRule>
    <cfRule type="cellIs" dxfId="4" priority="20" operator="between">
      <formula>5</formula>
      <formula>5</formula>
    </cfRule>
    <cfRule type="cellIs" dxfId="3" priority="21" operator="between">
      <formula>2</formula>
      <formula>2</formula>
    </cfRule>
    <cfRule type="cellIs" dxfId="2" priority="22" operator="between">
      <formula>4</formula>
      <formula>4</formula>
    </cfRule>
    <cfRule type="cellIs" dxfId="1" priority="23" operator="between">
      <formula>3</formula>
      <formula>3</formula>
    </cfRule>
  </conditionalFormatting>
  <conditionalFormatting sqref="H47">
    <cfRule type="cellIs" dxfId="0" priority="2" operator="between">
      <formula>10</formula>
      <formula>10</formula>
    </cfRule>
  </conditionalFormatting>
  <hyperlinks>
    <hyperlink ref="A48" r:id="rId1" display="https://www.dropbox.com/scl/fi/3d96a3rqzfexuwc7khk2n/Acacia-stenophylla-4825-72-30-x-16.jpg?rlkey=zvk7dmjo6egcdkldhtchxc9gj&amp;st=1090fb8m&amp;dl=0" xr:uid="{BDBC6178-A717-4A7A-B385-99EFA9C3193F}"/>
    <hyperlink ref="A679" r:id="rId2" display="https://www.dropbox.com/scl/fi/dprq11af8d6hh9o8x5x8e/Quercus-agrifolia-5112-60-15-x-10.jpg?rlkey=w1g9lakyhhefip8w3rojmdk4h&amp;st=rpdmhlhy&amp;dl=0" xr:uid="{79F70B64-CF0D-4150-A4C0-9AC64A72CA63}"/>
    <hyperlink ref="A681" r:id="rId3" display="https://www.dropbox.com/scl/fi/9g7ajqbyikqq7cttyfv6b/Quercus-agrifolia-5111-72-21-x-11.jpg?rlkey=q1q6u1as3e9ex7lvwefquzl6w&amp;st=kzzw4w87&amp;dl=0" xr:uid="{9823E3D9-60C7-432C-9562-83F0C0DED207}"/>
    <hyperlink ref="A680" r:id="rId4" display="https://www.dropbox.com/scl/fi/rzr3uy86l8tfpj6o1dypp/Quercus-agrifolia-5115-72-21-x-14.jpg?rlkey=g87gh1vvfy3u90r3scvrk5vnt&amp;st=5z3w88x5&amp;dl=0" xr:uid="{FF80FB0B-D68F-415B-B0D6-6C9A49C6D32D}"/>
    <hyperlink ref="A218" r:id="rId5" display="https://www.dropbox.com/scl/fi/px3femwao39ws28nq8h0o/Dracaena-draco-4972-54-10-x-3.jpg?rlkey=2z6q0ythsyhq2dtvznb8hip6o&amp;st=4ja6i6qu&amp;dl=0" xr:uid="{B751591F-91E7-410B-AEBB-BC7067FCE4E5}"/>
    <hyperlink ref="A103" r:id="rId6" display="Arbutus.marina\Arbutus marina 4290 96 20 x 19.jpg" xr:uid="{E18556A1-B988-486F-8744-A42825D9A4D3}"/>
    <hyperlink ref="A102" r:id="rId7" display="https://www.dropbox.com/preview/TreeImages2025/Arbutus.marina/Arbutus marina 4499 84 16 x 15 %282%29.jpg?session_id=e71bb108a5304f83" xr:uid="{84987292-7B4B-4528-BD54-569ED2DE67E0}"/>
    <hyperlink ref="A475" r:id="rId8" display="https://www.dropbox.com/preview/TreeImages2025/Magnolia.grandiflora/Magnolia grandiflora 4626 84 22 x 16.jpg?session_id=41eb5542f179405a" xr:uid="{305B76D7-6D8A-4D71-959F-A0FC1E2BD29C}"/>
    <hyperlink ref="A807" r:id="rId9" display="https://www.dropbox.com/scl/fi/8u03v42yr0e73n4ursof7/Ulmus-parvifolia-5165-72-20-x-18.jpg?rlkey=3lapalc63l5ao9ifxwvssj315&amp;st=asycmhgo&amp;dl=0" xr:uid="{D5FA3B1B-FB53-4EAA-8AEC-596DA964D220}"/>
    <hyperlink ref="A808" r:id="rId10" display="https://www.dropbox.com/scl/fi/g5o6ztz7ki5hb66fbmywb/Ulmus-parvifolia-4944-84-26-x-23.jpg?rlkey=z8vs81uzhx1s5pilql7jftxaz&amp;st=vowzm7gx&amp;dl=0" xr:uid="{8250E89E-0864-4DCC-AA67-F37D5BA9CD4A}"/>
    <hyperlink ref="A809" r:id="rId11" display="https://www.dropbox.com/scl/fi/gftz8ckcnrz7fhe9blvq2/Ulmus-parvifolia-4751-84-35-x-24.jpg?rlkey=sgwqpton7ukomzd7lsx0npg5n&amp;st=kydzmtf7&amp;dl=0" xr:uid="{1B7A0B16-D850-4FA6-BC7A-E9AF2D94DB76}"/>
    <hyperlink ref="A801" r:id="rId12" display="https://www.dropbox.com/scl/fi/a9ldaj15az0vk27oby7c2/Tipuana-tipuana-5508-60-18-x-12.jpg?rlkey=cy33hoffemjmyq34coya3m2zx&amp;st=pqpwhn7v&amp;dl=0" xr:uid="{E184F7DB-70AE-4F15-8DFD-1F11616A882A}"/>
    <hyperlink ref="A804" r:id="rId13" display="https://www.dropbox.com/scl/fi/dd5pm9v8c8c879dlehjwq/Tipuana-tipu-4966-96-32-x-23.jpg?rlkey=mj7cvldf3b361ad3d0z64hui1&amp;st=kb3w7bbi&amp;dl=0" xr:uid="{56892533-B652-4039-99ED-3011B9381DA1}"/>
    <hyperlink ref="A800" r:id="rId14" display="https://www.dropbox.com/scl/fi/vhbt1aa1tvc23h605w5p1/Tipuana-tipuana-5421-60-19-x-10.jpg?rlkey=e5bkhj0gc045u2awqzg8idg0m&amp;st=sky0pbph&amp;dl=0" xr:uid="{587D0216-DD83-4728-949A-9DF1874708D7}"/>
    <hyperlink ref="A805" r:id="rId15" display="https://www.dropbox.com/scl/fi/pemqdtqxv93sfgmop63vg/Tipuana-tipu-5187-96-36-x-26.jpg?rlkey=wttgevvf22xmmuabhgkh4tsc4&amp;st=k8n9fdbh&amp;dl=0" xr:uid="{0A8FD0FE-4A71-4E28-B1DE-82E92915A377}"/>
    <hyperlink ref="A803" r:id="rId16" display="https://www.dropbox.com/scl/fi/5wu2a3dkcupbxqhu2d6kp/Tipuana-tipu-4905-72-29-x-20.jpg?rlkey=ozsxhv8g69nqyvkjg39cectha&amp;st=urahdhgv&amp;dl=0" xr:uid="{154EEF56-A857-4D67-A4B9-E432EF76B0F3}"/>
    <hyperlink ref="A798" r:id="rId17" display="https://www.dropbox.com/scl/fi/b1bjw53h2coydugk84zkx/Tecoma-stans-4512-84-22-x-19.jpg?rlkey=1jlsz2225hvx0z26g8obzzjtu&amp;st=34xgbusk&amp;dl=0" xr:uid="{26BE85CA-A570-4B03-AA3D-3F7804AAA1C9}"/>
    <hyperlink ref="A795" r:id="rId18" display="https://www.dropbox.com/scl/fi/poi84dnseht2uk93xqx56/Tabebiua-ipe-5145-60-21-x-14.jpg?rlkey=zuyzxqrc9pc56pxeiioryvim4&amp;st=m895kfmr&amp;dl=0" xr:uid="{8A46EFFF-23FA-4232-972A-840255AD30EE}"/>
    <hyperlink ref="A796" r:id="rId19" display="https://www.dropbox.com/scl/fi/r400tp0b3bawh56rtow59/Tabebiua-ipe-2921-60-16-x-11.jpg?rlkey=herl0tb3oucn5tlul3ep9ftcz&amp;st=mcysn4yt&amp;dl=0" xr:uid="{73F59646-F3B6-4BF5-B99D-8E54317FCA66}"/>
    <hyperlink ref="A789" r:id="rId20" display="https://www.dropbox.com/scl/fi/4l5yfa26fj6owxrhm5lrg/Syagrus-romanzoffiana-5163-48-11.jpg?rlkey=6j6smjcp9iqjrh37y56drq8hz&amp;st=f9bezeg7&amp;dl=0" xr:uid="{96F39482-4ADC-4E55-8761-9303B615B287}"/>
    <hyperlink ref="A790" r:id="rId21" display="https://www.dropbox.com/scl/fi/xri2wqpo1uifx0fpmcvo5/Syagrus-romanzoffiana-5100-48-13.jpg?rlkey=fie9zodjp1jkgxe9vv8ls296z&amp;st=te7m09j4&amp;dl=0" xr:uid="{7BFACE56-57C2-4EAF-9FE3-309D95E2777A}"/>
    <hyperlink ref="A792" r:id="rId22" display="https://www.dropbox.com/scl/fi/ohzoriykt55s1qqt52qf1/Syagrus-romanzoffiana-5099-48-12.jpg?rlkey=hqgnlls0ethrdlzaiyqra9070&amp;st=a336pk7y&amp;dl=0" xr:uid="{AA787B87-7425-4970-938A-F478433828A9}"/>
    <hyperlink ref="A793" r:id="rId23" display="https://www.dropbox.com/scl/fi/cjodd764n58452pvqc24p/Syagrus-romanzoffiana-5098-48-12.jpg?rlkey=cmu4w8ialvfbr7z3kts2m77i8&amp;st=4zx6erxn&amp;dl=0" xr:uid="{84742FA3-9EB8-43A3-A4A7-20E1257E25E3}"/>
    <hyperlink ref="A791" r:id="rId24" display="https://www.dropbox.com/scl/fi/4hbn2uuhh9h3jfliyxyah/Syagrus-romanzoffiana-5079-48-10.jpg?rlkey=nofl60buij8982wme53e8hrcu&amp;st=5aixjbh3&amp;dl=0" xr:uid="{E48C0127-E7A6-4112-B1B3-FB483B52A635}"/>
    <hyperlink ref="A787" r:id="rId25" display="https://www.dropbox.com/scl/fi/qkfio536o8vbucmr8uw08/Stenocarpus-sinnuatus-5001-60-11-x-6.jpg?rlkey=wpimetrlnev5mefkaovt3lx8f&amp;st=fqvd6cfo&amp;dl=0" xr:uid="{891E25C5-3307-4A4E-863F-C721EE0019E1}"/>
    <hyperlink ref="A784" r:id="rId26" display="https://www.dropbox.com/scl/fi/rmttqecbm1ojkorozyujb/Streltzia-Regina-5305-36-4-x-4.jpg?rlkey=r96g8m7z64wdjoczgxamxy1hw&amp;st=2gi4mn0n&amp;dl=0" xr:uid="{DB6DA5DB-3195-4DAF-9640-D08C3B8EC190}"/>
    <hyperlink ref="A783" r:id="rId27" display="https://www.dropbox.com/scl/fi/v09qe9gjp15q48fv8wl5k/Streltzia-Regina-5304-36-4-x-4.jpg?rlkey=ikzhnc7itwe988xb4y0jni00n&amp;st=59a7kyl4&amp;dl=0" xr:uid="{C6A00313-E827-469D-A49C-1B2C16066055}"/>
    <hyperlink ref="A785" r:id="rId28" display="https://www.dropbox.com/scl/fi/3xfict131xgv9mce18wse/Strelitzia-Regina-5306-4-x-4.jpg?rlkey=9fiodzt64zka7h1swdbybcg4z&amp;st=1wm8rfup&amp;dl=0" xr:uid="{F56E039B-B4A0-4CB2-A45C-9D259DBE58A9}"/>
    <hyperlink ref="A781" r:id="rId29" display="https://www.dropbox.com/scl/fi/q04kvaxmt2v1nb0d7lw1g/Streltzia-Nicolai-5330-96-23-x-11.jpg?rlkey=80kr8k0moj9sglvmr0h44hdtn&amp;st=kzyopkjl&amp;dl=0" xr:uid="{87B0B98D-9660-432C-B266-65C85652509C}"/>
    <hyperlink ref="A780" r:id="rId30" display="https://www.dropbox.com/scl/fi/o0mw1qklh9o4by8l2r1qm/Streltzia-Nicolai-5329-84-25-x-11.jpg?rlkey=5j8fe66hlny8akopmkcy8crwe&amp;st=r318vfha&amp;dl=0" xr:uid="{11B4B958-9D25-47FC-9702-A17608CFB661}"/>
    <hyperlink ref="A778" r:id="rId31" display="https://www.dropbox.com/scl/fi/5dhhrd4o4c89q291mgdrl/Streltzia-Nicolai-5327-72-18-x-11.jpg?rlkey=mxncgfufycjjjapmc8xlmvtg7&amp;st=yvme268i&amp;dl=0" xr:uid="{97D6F7CF-4533-4A08-AAF7-655E0720C3B3}"/>
    <hyperlink ref="A777" r:id="rId32" display="https://www.dropbox.com/scl/fi/nfdpt95bxum3r9zwesjii/Streltzia-nicolai-4798-54-16-x-10.jpg?rlkey=nt6eozyluj9yhm60xxbuelfih&amp;st=kswu0lno&amp;dl=0" xr:uid="{A233F9DC-6B27-4723-B207-44650390DA16}"/>
    <hyperlink ref="A776" r:id="rId33" display="https://www.dropbox.com/scl/fi/q87eevfvmslsujeuo77fs/Streltzia-nicolai-4797-54-16-x-10.jpg?rlkey=p5lhpuaivya21e8zywid9my8e&amp;st=ztiem868&amp;dl=0" xr:uid="{5B7F2A22-EAFA-4CCC-8783-90B7C0A42CBE}"/>
    <hyperlink ref="A775" r:id="rId34" display="https://www.dropbox.com/scl/fi/zukjmjy7eusoqeqcc2v42/Streltzia-nicolai-4796-54-16-x-14.jpg?rlkey=mrn92cpdez0i6stdoewjpwdcx&amp;st=ff1qzbhn&amp;dl=0" xr:uid="{4EC319EC-D6E9-4FEF-8C50-80A194CA1F14}"/>
    <hyperlink ref="A774" r:id="rId35" display="https://www.dropbox.com/scl/fi/07b1bhkftkfu1nbfyccic/Streltzia-nicolai-4795-54-21-x-11.jpg?rlkey=bj0k280ncqhz8plo6acmrl015&amp;st=4m5b14pa&amp;dl=0" xr:uid="{A0989EF9-B6DD-4259-8545-2496F73F64B2}"/>
    <hyperlink ref="A773" r:id="rId36" display="https://www.dropbox.com/scl/fi/65u40wi9624cp1xc4z9ea/Streltzia-nicolai-4794-42-14-x-11.jpg?rlkey=m3ug6cyyhyj64abxlnk43qxz5&amp;st=ss71qg9g&amp;dl=0" xr:uid="{EF26F591-2FCA-4BD5-BFE3-FA627B484725}"/>
    <hyperlink ref="A772" r:id="rId37" display="https://www.dropbox.com/scl/fi/esjtb3tmpwv2z74jloo1u/Streltzia-nicolai-4793-42-17-x-10.jpg?rlkey=dqoq7gb5ug6helvihhui36nda&amp;st=muzq7a85&amp;dl=0" xr:uid="{1DEA99EF-5097-4A53-A042-4398474C1191}"/>
    <hyperlink ref="A769" r:id="rId38" display="https://www.dropbox.com/scl/fi/1liygyoyd9sym1zqnwb2l/Streltzia-Nicolai-24-5308-10-x-8.jpg?rlkey=qq4euh214iclz81v71ljg6768&amp;st=qr1xq2vn&amp;dl=0" xr:uid="{A25A7BAA-63C8-414B-B582-0EA663777FDE}"/>
    <hyperlink ref="A779" r:id="rId39" display="https://www.dropbox.com/scl/fi/qlejmpkwq7s6eyoiamyd3/Streltzia-Nicolai-5328-84-25-x-10.jpg?rlkey=3ddab70si5cs6r8qb7ugfkqot&amp;st=yijdxtno&amp;dl=0" xr:uid="{99861F16-AC94-4F12-9658-9C4FBA7CD174}"/>
    <hyperlink ref="A770" r:id="rId40" display="https://www.dropbox.com/scl/fi/z8qbs9jdd4ptvtlpgvyym/Streltzia-Nicolai-5309-24-10-x-8.jpg?rlkey=m8yrluy1scl7yxwh5wzbm8tff&amp;st=nvapazzr&amp;dl=0" xr:uid="{EF4C5163-553D-4405-B834-ED8C79FE78C1}"/>
    <hyperlink ref="A771" r:id="rId41" display="https://www.dropbox.com/scl/fi/2bqvylrxm1x0726o3hjlq/Strelitzia-Nicolai-5310-24-10-x-8.jpg?rlkey=4f15wf0okokcbe3983vlw8dxo&amp;st=phap0v5d&amp;dl=0" xr:uid="{F06B9EC3-575F-4398-B2E5-DAB8ED21074D}"/>
    <hyperlink ref="A768" r:id="rId42" display="https://www.dropbox.com/scl/fi/wxot7fhrp1h0es7zr6zro/Strelitzia-Nicolai-24-5307-10-x-8.jpg?rlkey=5hh9083ekrr94f6jz17jy0s3s&amp;st=uzh2y1jb&amp;dl=0" xr:uid="{C57CDAC2-DE6C-478D-82DD-4EBA2DB85B69}"/>
    <hyperlink ref="A766" r:id="rId43" display="https://www.dropbox.com/scl/fi/qa5s2yhovsspllupsuxwk/Seaforthoa-elegans-2976-96-24-25-26btf.jpg?rlkey=h0ouq2hxh9rj7ma4898nw6h6o&amp;st=ctskxo1j&amp;dl=0" xr:uid="{85CEB226-F592-492F-9115-80CF4379FCC4}"/>
    <hyperlink ref="A765" r:id="rId44" display="https://www.dropbox.com/scl/fi/1lbvr763ceieu79wxsl4f/Seaforthia-elegans-1150-84-24-26-18btf.jpg?rlkey=40lpg59xm7e62qdzoz04r0b1w&amp;st=qxu7yvng&amp;dl=0" xr:uid="{3E6ECCF2-C325-42BF-BDD2-546CA0F8C50B}"/>
    <hyperlink ref="A763" r:id="rId45" display="https://www.dropbox.com/scl/fi/zm7gqau6gj44tgimrb4du/Schinus-terebinthifolius-4822-84-23-x-22.jpg?rlkey=7dqkirjglkap60do7i2sd5y38&amp;st=3e4vsz4d&amp;dl=0" xr:uid="{442569D0-F37E-48E8-ACBC-8C4F1A4FCA04}"/>
    <hyperlink ref="A762" r:id="rId46" display="https://www.dropbox.com/scl/fi/jzgu8k7cglxkml3zlanbg/Schinus-terebinthifolius-4821-84-23-x-20.jpg?rlkey=n69lmu54o7f1e4nnqihwe67xk&amp;st=h2e2rotr&amp;dl=0" xr:uid="{46301AE1-1140-4BD2-ACA6-49915C0B9CAB}"/>
    <hyperlink ref="A758" r:id="rId47" display="https://www.dropbox.com/scl/fi/zyv501u65urrg3wtr6z1t/Schinus-molle-5384-72-16-x-12.jpg?rlkey=hue6rra8durbodmry99uwrpbb&amp;st=x12pi94t&amp;dl=0" xr:uid="{DF482C0D-DB33-448C-9E28-D2F092EE0426}"/>
    <hyperlink ref="A756" r:id="rId48" display="https://www.dropbox.com/scl/fi/n83eum5z65wnnygxrbb2l/Schinus-molle-5129-72-14-x-13.jpg?rlkey=4umdj2194xxav4e5fyo93jhxl&amp;st=rox7let1&amp;dl=0" xr:uid="{78B5B9E8-067D-452A-A543-8FD25D502A53}"/>
    <hyperlink ref="A755" r:id="rId49" display="https://www.dropbox.com/scl/fi/lcdzapa7e9jesr4od70ko/Schinus-molle-5128-72-16-x-14.jpg?rlkey=49z7d3na4mz3dfojigk0z7stg&amp;st=he7f9kvz&amp;dl=0" xr:uid="{1859F2AD-86A3-4123-97FB-98EC00C5964C}"/>
    <hyperlink ref="A754" r:id="rId50" display="https://www.dropbox.com/scl/fi/bx9z87nutqzjmqnv3f2gh/Schinus-molle-5127-72-16-x-14.jpg?rlkey=5l8evgk0mdx73crg2pxptewtg&amp;st=57d6nl80&amp;dl=0" xr:uid="{53D318E9-A001-42FB-A1CD-D4E8304F63DC}"/>
    <hyperlink ref="A757" r:id="rId51" display="https://www.dropbox.com/scl/fi/fnrufxg44wf9x8nbzio7z/Schinus-molle-5078-72-23-x-19.jpg?rlkey=rf35fu3j5299g3yxifqu20h5d&amp;st=z6xa4hja&amp;dl=0" xr:uid="{ED86C6CC-B0F5-4622-B30D-052C8863FCFF}"/>
    <hyperlink ref="A760" r:id="rId52" display="https://www.dropbox.com/scl/fi/skni76g8vqgckpu9n893a/Schinus-molle-5020-84-26-x-30.jpg?rlkey=9o5jortcbv77s9pedcahmzq1h&amp;st=f6w785cw&amp;dl=0" xr:uid="{BF039967-DCF6-43B9-8AFB-9E150F9C541C}"/>
    <hyperlink ref="A759" r:id="rId53" display="https://www.dropbox.com/scl/fi/i6731ddra0hgkg4tl52nz/Schinus-molle-4982-84-27-x-19.jpg?rlkey=3mumrdxhwebgn01dnitfk42b0&amp;st=vep9jvwp&amp;dl=0" xr:uid="{2BF9E069-5702-4C56-BBD2-94E4AE2E2146}"/>
    <hyperlink ref="A752" r:id="rId54" display="https://www.dropbox.com/scl/fi/8mpw2m5tkrrsymt5ry4q0/Schinus-molle-4504-60-20-x-14.jpg?rlkey=4rg109ex79k2ta5br6omf0at1&amp;st=jf8h904c&amp;dl=0" xr:uid="{EBBB5EEF-652E-46EE-93CD-34FB3B5CC2C6}"/>
    <hyperlink ref="A753" r:id="rId55" display="https://www.dropbox.com/scl/fi/gllw0q8dez8peccshb7re/Schinus-molle-4503-60-16-x-13.jpg?rlkey=vvdmfti10ovyd871582dru08j&amp;st=u0yvvs2a&amp;dl=0" xr:uid="{D14DFA2A-6B74-4FCA-845D-F37F38158367}"/>
    <hyperlink ref="A747" r:id="rId56" display="https://www.dropbox.com/scl/fi/jvnhreimvvnc1posa3i3l/Rhus-lancea-5168-96-25-x-23.jpg?rlkey=0r1adlz47bpf6cx49as87spb7&amp;st=sot0gmtc&amp;dl=0" xr:uid="{65AB0D25-38A1-4793-A05D-6B184A415989}"/>
    <hyperlink ref="A744" r:id="rId57" display="https://www.dropbox.com/scl/fi/eostmlszhk684wztjioxg/Rhus-lancea-5507-72-17-x-14.jpg?rlkey=fzf0trkvfm6wg8ovsk55vepb2&amp;st=j4x8j88f&amp;dl=0" xr:uid="{7CA086CF-818D-407E-BD8D-3CB1F64F2095}"/>
    <hyperlink ref="A746" r:id="rId58" display="https://www.dropbox.com/scl/fi/n0yjgqkngk9lhkklza0t2/Rhus-lancea-4910-84-22-x-19.jpg?rlkey=hcbxrlqak1gsjrmv5myartj7n&amp;st=5bh5zkk6&amp;dl=0" xr:uid="{374C935B-12FA-4422-A92B-B3366D8DA950}"/>
    <hyperlink ref="A745" r:id="rId59" display="https://www.dropbox.com/scl/fi/v5q2tsi8rl6b9q5jz988i/Rhus-lancea-4909-72-17-x-14.jpg?rlkey=wrdpj7gywe2istt6741f9qswl&amp;st=is7jyfph&amp;dl=0" xr:uid="{DAA4D43B-7F67-40BE-A583-ADEDE3F5B1FF}"/>
    <hyperlink ref="A742" r:id="rId60" display="https://www.dropbox.com/scl/fi/hb585hj3i6d8uppfb64lx/Rhus-lancea-4907-72-18-x-18.jpg?rlkey=30chubu814pyvdonni3zeowxu&amp;st=0mnzwft5&amp;dl=0" xr:uid="{A15C5072-443F-43ED-AE61-86D01BAC89CC}"/>
    <hyperlink ref="A741" r:id="rId61" display="https://www.dropbox.com/scl/fi/7ls54jew3za8sptiszner/Rhus-lancea-4423-60-17-x-15.jpg?rlkey=fpqiviywy75y6d59rjeso2358&amp;st=nehi9sd0&amp;dl=0" xr:uid="{83710015-F0C3-43A8-B1C4-39937E2F1DDB}"/>
    <hyperlink ref="A732:A739" r:id="rId62" display="https://www.dropbox.com/scl/fi/vzjoo5sw336ui607skg68/Rhapis-48-7-8-x-7-8.jpg?rlkey=83n8ql9mguah86qdwjgs39989&amp;st=myuzrvb8&amp;dl=0" xr:uid="{55ED9911-1B72-419B-B808-10BD5051EE90}"/>
    <hyperlink ref="A716" r:id="rId63" display="https://www.dropbox.com/scl/fi/jn1ydj0pn0ttr25fcjcgr/Quercus-virginiana-5364-36-14-x-7.jpg?rlkey=e9culbzj8blsgpjxbrdl7u78z&amp;st=rp0prmzx&amp;dl=0" xr:uid="{C3E63FDC-BCD0-482C-9E6F-78FDB84EC809}"/>
    <hyperlink ref="A717" r:id="rId64" display="https://www.dropbox.com/scl/fi/8bgb4n6ez4lz9t3pghqew/Quercus-virginiana-5365-48-11-x-10.jpg?rlkey=3c6dblivf7vhtsvc0ldc2979q&amp;st=6s8z8ix0&amp;dl=0" xr:uid="{3D06F971-6E73-44A7-B6BA-AFB068EF8BD1}"/>
    <hyperlink ref="A724" r:id="rId65" display="https://www.dropbox.com/scl/fi/1xl3ygfp6qeorncezyjer/Quercus-virginiana-5157-72-16-x-18.jpg?rlkey=hktlp7ri2uk62okbf0gcp9vrj&amp;st=xdcj1bqh&amp;dl=0" xr:uid="{6A8D0BAD-E167-432A-95DB-2DE245F78B3F}"/>
    <hyperlink ref="A723" r:id="rId66" display="https://www.dropbox.com/scl/fi/1ff3xkll1ody5kgwhz8cu/Quercus-virginiana-5156-72-20-x-16.jpg?rlkey=uqzo5tqr52nu3qoil1g4x5x8r&amp;st=beojirr6&amp;dl=0" xr:uid="{BC19B00E-A2F3-4060-842D-38D1B6254EF3}"/>
    <hyperlink ref="A729" r:id="rId67" display="https://www.dropbox.com/scl/fi/c9rzbyjcqys6nqgmj8657/Quercus-virginiana-5152-84-27-x-14.jpg?rlkey=cdtaw6y2tdxkx1nx0wluxlh12&amp;st=jk8rfdob&amp;dl=0" xr:uid="{68EB59BB-911E-46DF-96B0-5F3A870F7676}"/>
    <hyperlink ref="A728" r:id="rId68" display="https://www.dropbox.com/scl/fi/ckz7irhleouttdf1jco7t/Quercus-virginiana-5147-84-21-x-14.jpg?rlkey=mz6qu1stm6zvkh3oh07dg5jdj&amp;st=oaa1a77k&amp;dl=0" xr:uid="{13079BDE-7095-4214-82F2-EF1A9F4690A6}"/>
    <hyperlink ref="A718" r:id="rId69" display="https://www.dropbox.com/scl/fi/6j9fd3gk6yftok29xyrhb/Quercus-virginiana-5136-60-20-x-15.jpg?rlkey=t0adgg11ia9hj8o91pfhp124a&amp;st=fauq6ojy&amp;dl=0" xr:uid="{047F77E2-84C2-4A7F-A7A3-DE39EA03165B}"/>
    <hyperlink ref="A720" r:id="rId70" display="https://www.dropbox.com/scl/fi/6eqzr675z78781z92zr0w/Quercus-virginiana-5056-60-14-x-15.jpg?rlkey=ery079a86yz7fdpumro9581y3&amp;st=j6mq9e4v&amp;dl=0" xr:uid="{C4C74AB4-B2E7-442C-8AD9-95FB587263C8}"/>
    <hyperlink ref="A719" r:id="rId71" display="https://www.dropbox.com/scl/fi/merw235xbswem2ahf3kjj/Quercus-virginiana-5055-60-18-x-16.jpg?rlkey=4e9zkrsrb23drn82keh22spto&amp;st=8goqjjtq&amp;dl=0" xr:uid="{4EAA8368-83A3-44F9-AA48-7527309E2251}"/>
    <hyperlink ref="A722" r:id="rId72" display="https://www.dropbox.com/scl/fi/eo7g43kwh9e7mebbmc8a5/Quercus-virginiana-5033-72-18-x-15.jpg?rlkey=9y08w6f5sab34xig01cckfj05&amp;st=oua5zb5b&amp;dl=0" xr:uid="{2B19E838-96CB-4730-8BCC-12AA9A322283}"/>
    <hyperlink ref="A727" r:id="rId73" display="https://www.dropbox.com/scl/fi/1itzaalz6hzbg0lgkme97/Quercus-virginiana-4602-84-20-x-18.jpg?rlkey=tc14en4i372kn3x1f8m27hr3p&amp;st=h7hql77u&amp;dl=0" xr:uid="{8FAF8903-24FA-4587-9746-07A39154C696}"/>
    <hyperlink ref="A721" r:id="rId74" display="https://www.dropbox.com/scl/fi/85ser3q2svnsinh6lw3nh/Quercus-virginiana-4198-72-21-x-14.jpg?rlkey=o9qltpmurr47mzct33qwjenf1&amp;st=zbalgmff&amp;dl=0" xr:uid="{BE24F056-C7A3-4FA6-8C1A-724901BB1433}"/>
    <hyperlink ref="A714" r:id="rId75" display="https://www.dropbox.com/scl/fi/xy69oyqpqour4aw7sgzxd/Quercus-suber-5195-84-25-x-18.jpg?rlkey=b0p637mqxjaofdttx517mo2pe&amp;st=c6eydij4&amp;dl=0" xr:uid="{C3C46231-DB8C-4DDD-A317-38D32CE1E25B}"/>
    <hyperlink ref="A712" r:id="rId76" display="https://www.dropbox.com/scl/fi/ywhbky36x4ike3cc3gr2t/Quercus-robur-4974-84-18-x-18.jpg?rlkey=ditj8ij1pkanlnkp1jwdfycgh&amp;st=g32d2gpd&amp;dl=0" xr:uid="{25DE44A7-64EB-4082-B371-D466D6AC1007}"/>
    <hyperlink ref="A710" r:id="rId77" display="https://www.dropbox.com/scl/fi/7mjyt7aotzngna8kas4sp/Quercus-lobata-5228-84-23-x-15.jpg?rlkey=pz43diumeoktsedhuqorduqmc&amp;st=hc9y1g0r&amp;dl=0" xr:uid="{7FA9AE2B-1FD8-4496-814D-243CBFEC4ECF}"/>
    <hyperlink ref="A706" r:id="rId78" display="https://www.dropbox.com/scl/fi/99omsor4h4txkbcv56j2n/Quercus-ilex-5260-48-13-x-9.jpg?rlkey=4a9wugn2zqfmsbqg3kk2eola3&amp;st=3e6r2qix&amp;dl=0" xr:uid="{A6FB4DD7-F08C-4A92-9CD7-759111A4C84A}"/>
    <hyperlink ref="A707" r:id="rId79" display="https://www.dropbox.com/scl/fi/si3a5vraskenw1bz909rd/Quercus-ilex-5058-72-18-x-19.jpg?rlkey=l2eos2wj1vqmp0ao989q98hxo&amp;st=5i9018oi&amp;dl=0" xr:uid="{4E7539DA-EBDD-4DAF-BCEA-EE8EB10B862A}"/>
    <hyperlink ref="A708" r:id="rId80" display="https://www.dropbox.com/scl/fi/ikz10zfjpu1t234zkj6z6/Quercus-ilex-4603-72-30-x-15.jpg?rlkey=2luz3hsagw6wenpkukou3pn3c&amp;st=yow7vm0o&amp;dl=0" xr:uid="{EEE815CE-F0B3-4495-8AF0-A14E775F8BAA}"/>
    <hyperlink ref="A657" r:id="rId81" display="https://www.dropbox.com/scl/fi/p0oj6tfemqzmf5vsmnx82/Prunus-caroliniana-4196-60-15-x-11.jpg?rlkey=zkbddcdletwnq129phknr734v&amp;st=3g9m0tph&amp;dl=0" xr:uid="{11D5C7A1-510A-4F98-A53D-D0489DE16184}"/>
    <hyperlink ref="A656" r:id="rId82" display="https://www.dropbox.com/scl/fi/x9yws9qqjytmnzvphklrl/Prunus-caroliniana-4195-60-15-x-11.jpg?rlkey=eq1r1nd1y67bg7utel6edeizu&amp;st=7xq62611&amp;dl=0" xr:uid="{81CA23DF-2608-4F35-82A4-DB078BA9BC9D}"/>
    <hyperlink ref="A624" r:id="rId83" display="https://www.dropbox.com/scl/fi/s6t8s5xvfcl23s2z4gd3z/Platanus-racemosa-No-72-25-x-17.jpg?rlkey=zeg2vso8j3axlhwi83r4fykpu&amp;st=ltaglnq9&amp;dl=0" xr:uid="{A2BDDD0A-A886-48D3-A785-CB385042BF32}"/>
    <hyperlink ref="A627" r:id="rId84" display="https://www.dropbox.com/scl/fi/t91fhjg3xvatucuhdxf0g/Platanus-racemosa-5502-72-28-x-23.jpg?rlkey=v1pnrbxoxznpr4pk483l2oi03&amp;st=xc0u4dv3&amp;dl=0" xr:uid="{0FF94AF8-ED9C-4354-9585-60DDFC8F2632}"/>
    <hyperlink ref="A634" r:id="rId85" display="https://www.dropbox.com/scl/fi/2rfgcglses7wwb90j2vdf/Platanus-racemosa-5371-96-27-x-19.jpg?rlkey=ue6rnteja3fipkoda35zcnsea&amp;st=gkriecp6&amp;dl=0" xr:uid="{99DE05DC-544A-439F-ADE1-CEB9593697D7}"/>
    <hyperlink ref="A632" r:id="rId86" display="https://www.dropbox.com/scl/fi/qfrj8lqhvvwkpt6ex9flx/Platanus-racemosa-5370-84-34-x-22.jpg?rlkey=x74n0m0j7r8nwpj411dpfqrui&amp;st=ruvcs6ha&amp;dl=0" xr:uid="{1831E172-2F11-4E32-A9CE-345E8EEF6D64}"/>
    <hyperlink ref="A633" r:id="rId87" display="https://www.dropbox.com/scl/fi/atogeixtn9g1f6c7ctav5/Platanus-racemosa-5369-84-34-x-19.jpg?rlkey=sesbpriszulphrmnid0w7xs9n&amp;st=iq0827st&amp;dl=0" xr:uid="{04950FCF-0369-484B-93BD-5D42CB779191}"/>
    <hyperlink ref="A635" r:id="rId88" display="https://www.dropbox.com/scl/fi/8jtcjprbjmxgsjq88tlx9/Platanus-racemosa-5205-96-30-x-18.jpg?rlkey=79sjg56vltrrn31c69by56ppx&amp;st=r49mrnwz&amp;dl=0" xr:uid="{CF99059D-A482-4931-89AD-04C239F8D268}"/>
    <hyperlink ref="A626" r:id="rId89" display="https://www.dropbox.com/scl/fi/ckkig980ksy6swwthpajp/Platanus-racemosa-5030-72-27-x-16.jpg?rlkey=ijqe6qrdmefiuxye78tzcxrpc&amp;st=6r3buzz4&amp;dl=0" xr:uid="{CAF494E1-CE57-453C-8885-2020422396B4}"/>
    <hyperlink ref="A625" r:id="rId90" display="https://www.dropbox.com/scl/fi/o73220zxr8yabfq3il05y/Platanus-racemosa-5029-72-27-x-16.jpg?rlkey=osj5zrl2gx1p10afmahzoygou&amp;st=lue86nvl&amp;dl=0" xr:uid="{C79643B9-991B-4B86-B126-246CAC598556}"/>
    <hyperlink ref="A623" r:id="rId91" display="https://www.dropbox.com/scl/fi/267xawqu6ymmxyiiy4qjt/Platanus-racemosa-5006-60-27-x-14.jpg?rlkey=1y17mb9ikrd760y0xxo884q0n&amp;st=isfqjsv2&amp;dl=0" xr:uid="{ADA00C9E-5552-4E1D-ABB3-3DB387786AF1}"/>
    <hyperlink ref="A631" r:id="rId92" display="https://www.dropbox.com/scl/fi/pgp99eazkxjovkl5ls0ft/Platanus-racemosa-4863-84-30-x-16.jpg?rlkey=5qyhxm2hqms5ubtfz0gxvafzl&amp;st=t17z9xu5&amp;dl=0" xr:uid="{E5FB2A8B-648E-4E51-AB12-6266A7C22A25}"/>
    <hyperlink ref="A628" r:id="rId93" display="https://www.dropbox.com/scl/fi/c8gbhovci2hqpnyhc40oz/Platanus-racemosa-4281-72-27-x-14.jpg?rlkey=8ae1gtmjxc8xoni2j7m79ng3b&amp;st=7cjd20dv&amp;dl=0" xr:uid="{B2CCBC7C-3617-49AC-81A9-61DA68985B40}"/>
    <hyperlink ref="A629" r:id="rId94" display="https://www.dropbox.com/scl/fi/fgbzfw6fi84l5qvmlfbsa/Platanus-racemosa-3613-84-33-x-16.jpg?rlkey=r2ohc7ukyf18ejcd17rm00l22&amp;st=727qlk1n&amp;dl=0" xr:uid="{56EF18C2-9A84-4ACA-9993-EDA1B8671EEF}"/>
    <hyperlink ref="A630" r:id="rId95" display="https://www.dropbox.com/scl/fi/y6bkd42hh6pykuizmqbf9/Platanus-racemosa-3234-84-35-x-18.jpg?rlkey=6885zl34fe53tq4cdw2eqx2iy&amp;st=30pitw0q&amp;dl=0" xr:uid="{C2D2254C-61F2-4AE4-9147-A8EFEF414C99}"/>
    <hyperlink ref="A621" r:id="rId96" display="https://www.dropbox.com/scl/fi/41koy3jrdibzbn5nz8dds/Platanus-occidentalus-2868-96-40-x-27.jpg?rlkey=35pfrnvfy0rj74rcu3rukwibw&amp;st=8dyh3xi2&amp;dl=0" xr:uid="{D9E1BADF-CDEF-4F59-B4BB-A2767212B7AB}"/>
    <hyperlink ref="A620" r:id="rId97" display="https://www.dropbox.com/scl/fi/wwtzfdbu5jye7cvv5unsk/Platanus-occidentalus-2867-96-40-x-26.jpg?rlkey=9i7uq8f5mdt02uk30w6kgls7n&amp;st=r591cndm&amp;dl=0" xr:uid="{A2511CB6-A1D4-416D-9763-9B74EA64B212}"/>
    <hyperlink ref="A607" r:id="rId98" display="https://www.dropbox.com/scl/fi/iw18su0fk039y1h6zftsm/Platanus-acerifolia-5505-60-15-x-12.jpg?rlkey=36tk1vhqr8it5tru0blzmxfqh&amp;st=d5q930e4&amp;dl=0" xr:uid="{5ED0D0D0-7C15-48DA-BEF3-AF593AA34168}"/>
    <hyperlink ref="A611" r:id="rId99" display="https://www.dropbox.com/scl/fi/ytvlegp2nijndvb18311i/Platanus-acerifolia-5504-72-38-x-14.jpg?rlkey=tfyww6b513ldvby7fdv84drxl&amp;st=wxlowyun&amp;dl=0" xr:uid="{9E1D2406-7A4F-4610-8F62-D154BB8DA57D}"/>
    <hyperlink ref="A606" r:id="rId100" display="https://www.dropbox.com/scl/fi/dxcxr7f695j10jzhsajcb/Platanus-acerifolia-5503-60-18-x-14.jpg?rlkey=rk2hiqglqkr90656fje3553j6&amp;st=f3387hh1&amp;dl=0" xr:uid="{23724DA4-469F-4BD6-A9B5-8FAFA5C02281}"/>
    <hyperlink ref="A615" r:id="rId101" display="https://www.dropbox.com/scl/fi/8srmoe5stzf6t48i4bcsq/Platanus-acerifolia-5390-72-24-x-15.jpg?rlkey=p0v805zfxvtwi0wiwso4yqwiz&amp;st=9umyv327&amp;dl=0" xr:uid="{16E42A51-87DD-4E6F-9522-016C1AF3B3F7}"/>
    <hyperlink ref="A609" r:id="rId102" display="https://www.dropbox.com/scl/fi/z1tk6sg2ez6wvdwws35s5/Platanus-acerifolia-5389-60-20-x-13.jpg?rlkey=csp1fipsevsfky69toyq0vedr&amp;st=uokath1c&amp;dl=0" xr:uid="{872D4E11-2EFD-46FD-80D6-7160EFDEF41D}"/>
    <hyperlink ref="A610" r:id="rId103" display="https://www.dropbox.com/scl/fi/fr6iy3ixg0paam3ut8905/Platanus-acerifolia-5385-60-20-x-13.jpg?rlkey=mw2aqo9jkmo5wccyt905h426a&amp;st=fouv5wy4&amp;dl=0" xr:uid="{E6D2229A-C562-4412-BDE7-5D0B0F13842D}"/>
    <hyperlink ref="A613" r:id="rId104" display="https://www.dropbox.com/scl/fi/mnut402vgzg6v6rjrs9er/Platanus-acerifolia-5032-72-27-x-13.jpg?rlkey=v5f29h4zwiwqnm3678uzjlarl&amp;st=ej714rdn&amp;dl=0" xr:uid="{8AD8C1E9-49A1-4929-A781-7A12AC57918F}"/>
    <hyperlink ref="A612" r:id="rId105" display="https://www.dropbox.com/scl/fi/wop42449i9ja87mgc3ojn/Platanus-acerifolia-5031-72-25-x-14.jpg?rlkey=68dlbl29axhdkg2kq328ht3pb&amp;st=jwvbvk0c&amp;dl=0" xr:uid="{45180349-3B28-4024-BB11-AF63FF6E98E8}"/>
    <hyperlink ref="A618" r:id="rId106" display="https://www.dropbox.com/scl/fi/z4uafsbb2unftk7sf266o/Platanus-acerifolia-4892-72-22-x-15.jpg?rlkey=ccolf2nsa1vfl6hzqrrc3xiv4&amp;st=lbd3o2z7&amp;dl=0" xr:uid="{7C5FE8F9-A7E4-4C50-8499-4BE62D27CD0B}"/>
    <hyperlink ref="A617" r:id="rId107" display="https://www.dropbox.com/scl/fi/qijgdhqphh3impk097lr2/Platanus-acerifolia-4868-72-32-x-20.jpg?rlkey=msqhov2a5tg8lms8zjby43ny8&amp;st=14z25tc2&amp;dl=0" xr:uid="{9B34740C-B6BE-46E3-AD44-D34D4D1C85F0}"/>
    <hyperlink ref="A614" r:id="rId108" display="https://www.dropbox.com/scl/fi/ti3gdydxoiduv8ys7no48/Platanus-acerifolia-3989-72-25-x-17.jpg?rlkey=ojjo5dejidyp8xygv0ls501tv&amp;st=stbdjwsm&amp;dl=0" xr:uid="{97BC72A4-7BA4-41DA-ADAE-E4B72DFABE55}"/>
    <hyperlink ref="A608" r:id="rId109" display="https://www.dropbox.com/scl/fi/apfe238zlblt9umuqqx67/Platanus-acerifolia-3367-60-21-x-13.jpg?rlkey=gonetxb7nmet7gzyh7va0h5rk&amp;st=oel45g5x&amp;dl=0" xr:uid="{9FB5591B-1161-4917-8ADA-583B69A2EC58}"/>
    <hyperlink ref="A616" r:id="rId110" display="https://www.dropbox.com/scl/fi/dbdyqw5k7ht031r6150pv/Platanus-acerifolia-3011-72-28-x-13.jpg?rlkey=bn96wwkfw2txffdgh0wliqp3s&amp;st=42rsw10g&amp;dl=0" xr:uid="{D1735E19-A49C-46F0-BB28-B80419393F3D}"/>
    <hyperlink ref="A604" r:id="rId111" display="https://www.dropbox.com/scl/fi/w5bp3qz6mwqq12y9nxvbs/Pittosporum-undulatum-4807-60-13-x-12.jpg?rlkey=o6a38njvo98qg07fyt5ddkkij&amp;st=udbjlvzw&amp;dl=0" xr:uid="{59F72CF8-3F79-4F32-9BE9-C4ACD8B10BE8}"/>
    <hyperlink ref="A601" r:id="rId112" display="https://www.dropbox.com/scl/fi/wjgp5cvaity7k99gjjspe/Pinus-thunbergii-5339-48-14-x-10.jpg?rlkey=dswxpvt8o1eah0zwm9cyn29p2&amp;st=yyb9u9hh&amp;dl=0" xr:uid="{6DFCFC68-5068-4C09-83CE-77E94EEFB1A8}"/>
    <hyperlink ref="A598" r:id="rId113" display="https://www.dropbox.com/scl/fi/14p4pi5hnyltbmldwlba6/Pinus-thunbergii-5138-48-10-x-8.jpg?rlkey=g744kcirak1ofgs5zp0uruepd&amp;st=yoqlyhnu&amp;dl=0" xr:uid="{8107168D-A93B-48E4-AAB3-31A0C832A5CF}"/>
    <hyperlink ref="A599" r:id="rId114" display="https://www.dropbox.com/scl/fi/oljx5f1itvb8mv4ukpiuk/Pinus-thunbergii-4710-48-18-x-9.jpg?rlkey=b8z38y80jtyqij0kyw6sva3cw&amp;st=pg908yqk&amp;dl=0" xr:uid="{4FDA363B-54C1-4559-8EEA-C26375AA1707}"/>
    <hyperlink ref="A600" r:id="rId115" display="https://www.dropbox.com/scl/fi/wmtymc8frizsy458pe3kr/Pinus-thunbergii-4507-48-17-x-9.jpg?rlkey=yhc31qvey93v4y4yphagvtm1e&amp;st=keeyt4cu&amp;dl=0" xr:uid="{56EAA684-DAA3-40BC-B121-A13002D49EA3}"/>
    <hyperlink ref="A602" r:id="rId116" display="https://www.dropbox.com/scl/fi/kyw2zxptfre3jaowawfpw/Pinus-thunbergii-3704-72-20-x-16.jpg?rlkey=9o1u7fdj0vj854robllvgd1bq&amp;st=s7hxsvrv&amp;dl=0" xr:uid="{0ED9A861-E202-402D-9B23-4FDE45322324}"/>
    <hyperlink ref="A561" r:id="rId117" display="https://www.dropbox.com/scl/fi/xryz9kabkt292niazj8wm/Pistachia-chinensis-5197-84-23-x-18.jpg?rlkey=yf47fl8y9jrdav3xw8ngsq4dl&amp;st=t4wfyq6g&amp;dl=0" xr:uid="{748F7E96-5EC3-4152-973E-34A053537777}"/>
    <hyperlink ref="A556" r:id="rId118" display="https://www.dropbox.com/scl/fi/5nzomcl9xcuiae86l8hgo/Pistachia-chinensis-5151-60-21-x-14.jpg?rlkey=is303w8n8dxqf2vqbg9nc1hfq&amp;st=hpqvwofp&amp;dl=0" xr:uid="{7185DF66-65B3-48BE-AF91-7AD9DA4A8A4F}"/>
    <hyperlink ref="A557" r:id="rId119" display="https://www.dropbox.com/scl/fi/zvn7x1tq96ocgs2b47rum/Pistachia-chinensis-5149-60-15-x-14.jpg?rlkey=qt9penfpnkrtqy42et1w4ncyg&amp;st=q4a6i3he&amp;dl=0" xr:uid="{952BC5E6-51E0-4350-B79F-E0C37B305504}"/>
    <hyperlink ref="A560" r:id="rId120" display="https://www.dropbox.com/scl/fi/vah4ennfow7mr04kelj5m/Pistachia-chinensis-4880-60-21-x-12.jpg?rlkey=jc7xqcwz4l9juy1195hekp8ph&amp;st=xluelrbr&amp;dl=0" xr:uid="{2DB64A99-DBEF-4A10-8BC1-C22FF803355B}"/>
    <hyperlink ref="A559" r:id="rId121" display="https://www.dropbox.com/scl/fi/vah4ennfow7mr04kelj5m/Pistachia-chinensis-4880-60-21-x-12.jpg?rlkey=jc7xqcwz4l9juy1195hekp8ph&amp;st=0fyqdfa3&amp;dl=0" xr:uid="{5919308D-E9D3-4216-A2BF-61C861F4B6AE}"/>
    <hyperlink ref="A558" r:id="rId122" display="https://www.dropbox.com/scl/fi/m6418vhjivpbpto1bn99p/Pistachia-chinensis-4361-60-21-x-12.jpg?rlkey=pkjirhq74tp7dw9e7fgkmcdoj&amp;st=dsf07lwq&amp;dl=0" xr:uid="{1D417CEE-7F4E-421B-BF23-90F97775DD5C}"/>
    <hyperlink ref="A554" r:id="rId123" display="https://www.dropbox.com/scl/fi/0yo1yyns6wdvhori0n1m2/Phoenix-rupicola-4895-48-7.5btf.jpg?rlkey=rt5eh6ee5veykxxk28dyi34xn&amp;st=7ti65m3q&amp;dl=0" xr:uid="{4FEB38B9-4746-4119-B26F-5D1A5A9BCA0B}"/>
    <hyperlink ref="A549" r:id="rId124" display="https://www.dropbox.com/scl/fi/m73kayl3flgderrsn0sv2/Phoenix-roebellini-5303-48-8btf.jpg?rlkey=bmeucxn9n1lmmxs3iludtymt2&amp;st=hi3encwe&amp;dl=0" xr:uid="{85F4741F-8CDA-431B-B437-B298EF63037B}"/>
    <hyperlink ref="A552" r:id="rId125" display="https://www.dropbox.com/scl/fi/cf7spo7mbtr6kntjb6zs7/Phoenix-roebellini-4890-54-4-4-4-4.jpg?rlkey=qpoui1agmhco8nzmv4a1hb2a3&amp;st=jluchsp8&amp;dl=0" xr:uid="{16C0DFDA-3455-4E83-A560-41551A260214}"/>
    <hyperlink ref="A551" r:id="rId126" display="https://www.dropbox.com/scl/fi/o9og68yuvlr6spdo8yukp/Phoenix-roebellini-2043-48-8btf.jpg?rlkey=3f2zfflbke6l0zyrvyr0at3mc&amp;st=0gvcgd4f&amp;dl=0" xr:uid="{D01E337D-342B-4D74-97F1-8E7043B914E2}"/>
    <hyperlink ref="A550" r:id="rId127" display="https://www.dropbox.com/scl/fi/hf1pmub3int1l6xd4fsju/Phoenix-roebellini-1489-48-8btf.jpg?rlkey=b0b2l00rv3tzzifgp7d02yzd5&amp;st=brzahmls&amp;dl=0" xr:uid="{7C7C1831-FEE9-4376-B3C4-D5C214DAA1AF}"/>
    <hyperlink ref="A540" r:id="rId128" display="https://www.dropbox.com/scl/fi/he9k3jiwly9jm1nfiszu7/Phoenix-reclinata-5161-72-4-12.jpg?rlkey=faico1viw4znxtq5t5iekozse&amp;st=snw0f6bm&amp;dl=0" xr:uid="{35B8EBCA-AA6D-486A-9707-BBAA00DC20CC}"/>
    <hyperlink ref="A547" r:id="rId129" display="https://www.dropbox.com/scl/fi/4xqb8mkmhqibo30w2t4lq/Phoenix-reclinata-5172-96.jpg?rlkey=gmp8p2q8sagwfahxu3ak0rxk6&amp;st=2tf5af3c&amp;dl=0" xr:uid="{02F4D7AB-6EBF-49EF-B150-C2C811795454}"/>
    <hyperlink ref="A546" r:id="rId130" display="https://www.dropbox.com/scl/fi/s3gm8i8ctkjyx71izq8e4/Phoenix-reclinata-4937-84-5-8.jpg?rlkey=lyaiqvclt3decovlzp3i50unu&amp;st=fpdwil1d&amp;dl=0" xr:uid="{ED2E79AA-AFBB-4CEA-9621-C203152DACD1}"/>
    <hyperlink ref="A543" r:id="rId131" display="https://www.dropbox.com/scl/fi/04gao1gz24wq30dfjwe7f/Phoenix-reclinata-4498-72-2-5.jpg?rlkey=xhiw1y5re2iubam6uxpa6brtc&amp;st=5zavad1g&amp;dl=0" xr:uid="{6F83E1B9-108A-433E-B54C-20F8C97999E1}"/>
    <hyperlink ref="A544" r:id="rId132" display="https://www.dropbox.com/scl/fi/ssh92864m70xi3dpkq2fs/Phoenix-reclinata-4497-72-2-5.jpg?rlkey=czf0t03j4yzc0r9kcr9lcd9d5&amp;st=h8ujf5pe&amp;dl=0" xr:uid="{FAD4726B-C45F-49F5-9E2B-7BC2851BDDBF}"/>
    <hyperlink ref="A541" r:id="rId133" display="https://www.dropbox.com/scl/fi/6pfp610r1bo4u8fn81shw/Phoenix-reclinata-4495-72-2-6.jpg?rlkey=pxsz1xy7v6cen5q7d66ccds98&amp;st=v0epi3ii&amp;dl=0" xr:uid="{DE9B08C3-E4FA-43D5-A458-33005EB4240B}"/>
    <hyperlink ref="A545" r:id="rId134" display="https://www.dropbox.com/scl/fi/hthtfvahvfyu92u4ma3lz/Phoenix-reclinata-4289-72-2-5.jpg?rlkey=10bvx6iddqjayviu6d434fbyx&amp;st=fki167w7&amp;dl=0" xr:uid="{704B07F3-647C-4ED7-A8EF-1D839058A50A}"/>
    <hyperlink ref="A542" r:id="rId135" display="https://www.dropbox.com/scl/fi/ymfesdhj8w3kznsxg34z8/Phoenix-reclinata-4273-72-3-7.jpg?rlkey=730hzbsqq03p5xtncxs28e615&amp;st=uze6s03o&amp;dl=0" xr:uid="{7BAFBB48-E3BE-4EB7-A20D-262587AFF146}"/>
    <hyperlink ref="A514" r:id="rId136" display="https://www.dropbox.com/scl/fi/czwkuiwaf5l0e1fga3ni3/Olea-europaea-swan-hill-5159-11-x-13.jpg?rlkey=vgs8x93agx68ohs958uup1b3p&amp;st=txeh1dq1&amp;dl=0" xr:uid="{C3BFF688-9BFE-4749-BA8B-FCCF9B8362CD}"/>
    <hyperlink ref="A523" r:id="rId137" display="https://www.dropbox.com/scl/fi/wu4a74fzf7lbmn3fs1nxv/Olea-europaea-Sevillano-5199-108-22-x-22.jpg?rlkey=dhbvm94h8dnk5ow2y2bsvafht&amp;st=4uam09py&amp;dl=0" xr:uid="{29A647DA-63D2-41F8-A76A-592FA3237321}"/>
    <hyperlink ref="A521" r:id="rId138" display="https://www.dropbox.com/scl/fi/3xwg2rk1m8vtu3jkfd28y/Olea-europaea-Sevillano-5198-108-21-x-23.jpg?rlkey=d4r7xtqxb8v95m44uuky7s22o&amp;st=8syxocpc&amp;dl=0" xr:uid="{4AF5ADF8-FAB6-4051-A748-95084BA81EB0}"/>
    <hyperlink ref="A520" r:id="rId139" display="https://www.dropbox.com/scl/fi/ujyhvoy7tlmy9q074rygw/Olea-europaea-Sevillano-5180-108-23-x-26.jpg?rlkey=ep4cn3l5ud6elu153nixc8lor&amp;st=92ugezoo&amp;dl=0" xr:uid="{4563285B-9CA7-46D0-B581-182213A33B4A}"/>
    <hyperlink ref="A519" r:id="rId140" display="https://www.dropbox.com/scl/fi/gy5ssugvwzugf4nzbpqhs/Olea-europaea-Sevillano-5179-108-22-x-25.jpg?rlkey=dkilw7sjckjnxma4ambb8zdue&amp;st=7absr70l&amp;dl=0" xr:uid="{D772C67C-91CC-4EB9-AA8B-073A07C28EFD}"/>
    <hyperlink ref="A524" r:id="rId141" display="https://www.dropbox.com/scl/fi/fvvf42kpust2jai9165qf/Olea-europaea-Sevillano-5045-108-20-x-20.jpg?rlkey=e296tjugrz2luh8zlk4mctf0u&amp;st=wg8k5akm&amp;dl=0" xr:uid="{FEA52186-AE34-4286-9E54-FB8277D98D87}"/>
    <hyperlink ref="A525" r:id="rId142" display="https://www.dropbox.com/scl/fi/rqpcq2br5iu6p9vfj5ltx/Olea-europaea-Sevillano-4887-108-23-x-23.jpg?rlkey=12ccysxesaqwmsqvmnug2jk8a&amp;st=yiqa0qjg&amp;dl=0" xr:uid="{63E88AE8-FDDF-4E05-912B-FBE4598644D4}"/>
    <hyperlink ref="A522" r:id="rId143" display="https://www.dropbox.com/scl/fi/6dy26bn5rmk9wc5sfuwnx/Olea-europaea-Sevillano-4369-108-20-x-20.jpg?rlkey=y36f9hielpumngp5aohsekbxr&amp;st=myewhjnj&amp;dl=0" xr:uid="{B2FAB6E9-354F-4F41-815A-60464A8E36BF}"/>
    <hyperlink ref="A517" r:id="rId144" display="https://www.dropbox.com/scl/fi/5b61b7p6f5os8kzilyy9o/Olea-europaea-wilsonii-5133-72-15-x-14.jpg?rlkey=e8teuzbzqugj1w0mnrzucnlqt&amp;st=lpb08mpf&amp;dl=0" xr:uid="{D513CAA7-3EB9-46CA-9F19-B59C28599209}"/>
    <hyperlink ref="A515" r:id="rId145" display="https://www.dropbox.com/scl/fi/6jk7ta9tffkht6ksyjn9p/Olea-europaea-wilsonii-5054-60-14-x-15.jpg?rlkey=xb8f7l0jcgodx93jpn87t3mdg&amp;st=lgs0ceee&amp;dl=0" xr:uid="{C60D749B-9650-41E8-B24C-7B2906A321C6}"/>
    <hyperlink ref="A516" r:id="rId146" display="https://www.dropbox.com/scl/fi/geodtajouzu6mf8r2un6a/Olea-europaea-wilsonii-3571-72-16-x-13.jpg?rlkey=mdb9ocujceupzh0f625bcpey1&amp;st=9ofuvxyb&amp;dl=0" xr:uid="{66E5D431-7EF4-407A-8F3B-7614BBA67CE2}"/>
    <hyperlink ref="A509" r:id="rId147" display="https://www.dropbox.com/scl/fi/vda54jqzpkovwqg549m2j/Olea-europaea-manzanillo-5193-18-x-15.jpg?rlkey=r33fvxzsefj9e2vatyyditxdc&amp;st=75quakoo&amp;dl=0" xr:uid="{6A8EAB94-8513-4E8D-B5E1-45284013611C}"/>
    <hyperlink ref="A510" r:id="rId148" display="https://www.dropbox.com/scl/fi/c5qww7cmis7wezq88xbyh/Olea-europaea-manzanillo-5192-19-x-11.jpg?rlkey=17meqrrq10n4nnj4hdezanrx1&amp;st=6fu9xdbd&amp;dl=0" xr:uid="{5321A71C-C6C8-4BB9-9A68-5662B3EE0656}"/>
    <hyperlink ref="A511" r:id="rId149" display="https://www.dropbox.com/scl/fi/aghmuk3y0zfpnzci7dq2s/Olea-europaea-manzanillo-5141-17-x-14.jpg?rlkey=h1233nhv08f5vg8bc7kreuexq&amp;st=r94k2xlu&amp;dl=0" xr:uid="{94350C71-EBEC-4C15-84E5-38F35342AFFC}"/>
    <hyperlink ref="A513" r:id="rId150" display="https://www.dropbox.com/scl/fi/l7804pztw7yk9b2pb12rf/Olea-europaea-5170-48-19-x-10.jpg?rlkey=uhjd9q4i0b84l0iablibaoma8&amp;st=q3mk91s6&amp;dl=0" xr:uid="{6AC05AEA-3B56-4D60-9C58-5C6A4E72E242}"/>
    <hyperlink ref="A518" r:id="rId151" display="https://www.dropbox.com/scl/fi/58z5fomm9n65iiatvq3a5/Olea-europaea-4945-96-32-x-18.jpg?rlkey=q5ge5it1526n7j0ak1ef491xp&amp;st=kc1s9iun&amp;dl=0" xr:uid="{E753C64D-8B57-4F30-BAC4-2BB8211920EC}"/>
    <hyperlink ref="A505" r:id="rId152" display="https://www.dropbox.com/scl/fi/05jl2cgnheu6tdyqn9rhd/Morus-alba-pendula-5434-60-8-x-12.jpg?rlkey=t4u96utjok6b4o7f0og6znnq4&amp;st=h3phcb07&amp;dl=0" xr:uid="{E68CBD40-9290-453B-AC91-B3156D8E2DD0}"/>
    <hyperlink ref="A506" r:id="rId153" display="https://www.dropbox.com/scl/fi/xjdhcdgvnj4tgzl2hzwro/Morus-alba-pendula-5433-60-8-x-8.jpg?rlkey=dxnjh429iqocp1oel0hmefkbm&amp;st=p5899382&amp;dl=0" xr:uid="{C8091561-4715-48C8-9676-2484EE05C5C4}"/>
    <hyperlink ref="A507" r:id="rId154" display="https://www.dropbox.com/scl/fi/szn8sxjd2a9zfkruqq4u1/Morus-alba-pendula-4453-60-8-x-8.jpg?rlkey=ilc1z723g8i4kzxbf96p42j0t&amp;st=kstr43vv&amp;dl=0" xr:uid="{2EAEAD49-B2CE-4A8C-932F-B34555B3BE5D}"/>
    <hyperlink ref="A501" r:id="rId155" display="https://www.dropbox.com/scl/fi/44zdbrfnmjpumdhgi9thk/Metrosideros-excelsa-5070-14-x-11.jpg?rlkey=q7451f5fns76qzmqi0sjyjg0s&amp;st=00at3c3c&amp;dl=0" xr:uid="{65403F86-8A81-4807-B46B-B1F3E4D24394}"/>
    <hyperlink ref="A503" r:id="rId156" display="https://www.dropbox.com/scl/fi/8ey5rikmerixbgubpk8bv/Metrosideros-excelsa-5025-84-20-x-14.jpg?rlkey=vac3mhf80fn4yvb9rbvj241ul&amp;st=j201z964&amp;dl=0" xr:uid="{CF7D7FB1-7476-483E-8FC2-0A23F231D226}"/>
    <hyperlink ref="A502" r:id="rId157" display="https://www.dropbox.com/scl/fi/r40vgngocuoickp8482o2/Metrosideros-excelsa-5071-60-17-x-10.jpg?rlkey=z8balnnswg51gg72dscatlcix&amp;st=jq5i0tku&amp;dl=0" xr:uid="{564D01C6-3DFB-47D1-855D-9E56DD94F9FD}"/>
    <hyperlink ref="A499" r:id="rId158" display="https://www.dropbox.com/scl/fi/cjnwpi363x7vhgefje1fq/Melaleuca-quinquenervia-5009-84-31-x-9.jpg?rlkey=jjnfp5mv2wke4pk0inbj3rxqf&amp;st=7anh7l47&amp;dl=0" xr:uid="{386CC7A8-43E6-447C-8344-8E2FD4C58F89}"/>
    <hyperlink ref="A497" r:id="rId159" display="https://www.dropbox.com/scl/fi/tdptf9klkn54hzmjrk0ey/Melaleuca-nesophila-5440-48-11-x-10.jpg?rlkey=6wf91bkabxsn3i08zj6ynt8yq&amp;st=kmb2feiv&amp;dl=0" xr:uid="{991C6A92-1F80-4DA9-86CC-AD0AAA56C376}"/>
    <hyperlink ref="A496" r:id="rId160" display="https://www.dropbox.com/scl/fi/qjxg0kfx3vdbia6gm3cl6/Melaleuca-nesophila-5439-48-11-x-11.jpg?rlkey=tf5ptukp1gtt00el039qy1f69&amp;st=5cx2el12&amp;dl=0" xr:uid="{A8F649D9-3FC9-40B6-AF43-22F3E62C0A96}"/>
    <hyperlink ref="A495" r:id="rId161" display="https://www.dropbox.com/scl/fi/f41kutka08t9n1x1kb4jr/Melaleuca-nesophila-5438-12-x-10.jpg?rlkey=egijtw7zlt6kzjk88fxrgzbgh&amp;st=nxhb331b&amp;dl=0" xr:uid="{7BD42774-1008-470F-B169-E7C5C75FB046}"/>
    <hyperlink ref="A494" r:id="rId162" display="https://www.dropbox.com/scl/fi/0a6iyg2ym6qplrvli893v/Melaleuca-nesophila-5437-48-6-x-6.jpg?rlkey=nv2t0j4gcklt38cyz4a3gar7r&amp;st=inscti0z&amp;dl=0" xr:uid="{BF868860-3D06-4CF7-AF6F-6B57F615135D}"/>
    <hyperlink ref="A492" r:id="rId163" display="https://www.dropbox.com/scl/fi/jaci4n5xuv2x4zve8gci6/Maytenus-boaria-3062-72-16-x-17.jpg?rlkey=7ssx3fzr2xk4g8eo60h3vl9wc&amp;st=d59p0nlc&amp;dl=0" xr:uid="{73F0FF88-68EA-443D-A972-95E8A456D067}"/>
    <hyperlink ref="A488" r:id="rId164" display="https://www.dropbox.com/scl/fi/6imj4ydc039sbg4zyw826/Magnolia-grandiflora-Samuel-Sommer-5379-72-18-x-14.jpg?rlkey=9nre0nxao6omr4w5ep2qib3fs&amp;st=x4anh1bb&amp;dl=0" xr:uid="{84804A0C-33E3-49D2-B909-ED5DD793DD3C}"/>
    <hyperlink ref="A482" r:id="rId165" display="https://www.dropbox.com/scl/fi/euprdj5uwqukx0dv1lvyv/Magnolia-grandiflora-Little-Gem-5093-48-16-x-6.jpg?rlkey=knho0k51388nxbt8l955ns9wl&amp;st=cse6yo30&amp;dl=0" xr:uid="{5C079A33-EB95-401D-8528-EEDB818AD4CE}"/>
    <hyperlink ref="A473" r:id="rId166" display="https://www.dropbox.com/scl/fi/voke6jjb0fg5h9q5emnwa/Magnolia-grandiflora-5416-72-21-x-12.jpg?rlkey=xn927n85nq3xt0pf6mawhgbxa&amp;st=sa1uq596&amp;dl=0" xr:uid="{386F5A83-DE39-4417-A07E-1B97FDCACFD3}"/>
    <hyperlink ref="A454" r:id="rId167" display="https://www.dropbox.com/scl/fi/n5ogyn9ugaz1ddaysgxcn/Magnolia-grandiflora-3206-60-21-x-14.jpg?rlkey=gwz21jn4giw060w64fn4svw9p&amp;st=5ba1zveb&amp;dl=0" xr:uid="{8BA7F316-9A58-4C59-A2A9-BBEA5B796D1E}"/>
    <hyperlink ref="A448" r:id="rId168" display="https://www.dropbox.com/scl/fi/nfwju4ekj5m1f6t2u1wcb/Magnolia-grandiflora-5510-60-18-x-13.jpg?rlkey=m4d58tkkuwixtfow38cejmlqn&amp;st=d97sslyc&amp;dl=0" xr:uid="{CBB32762-9C2D-4498-9D08-D2CAAF4FADBA}"/>
    <hyperlink ref="A480" r:id="rId169" display="https://www.dropbox.com/scl/fi/txj0433tyhkv41eyp3t8o/Magnolia-grandiflora-5509-72-22-x-15.jpg?rlkey=lfwfc1iaia1hyrrihmdl1dis2&amp;st=hnhx0tep&amp;dl=0" xr:uid="{88623C88-DA3E-4A12-A177-EC03D664BC57}"/>
    <hyperlink ref="A472" r:id="rId170" display="https://www.dropbox.com/scl/fi/xk569zzil3u3ulrye2bkg/Magnolia-grandiflora-5428-72-20-x-14.jpg?rlkey=vv7e3clx9phqvzvilms0r4148&amp;st=pzlf1ymi&amp;dl=0" xr:uid="{C3AB8ECD-CD63-4E12-ACFA-4B73D5AA623E}"/>
    <hyperlink ref="A449" r:id="rId171" display="https://www.dropbox.com/scl/fi/jmwtah7p74kjokiv7sl3b/Magnolia-grandiflora-5430-60-18-x-10.jpg?rlkey=c8t881p9r6s6zm8fn1cc4gvy3&amp;st=ieoqi3wp&amp;dl=0" xr:uid="{B235AEF3-392F-45A1-8FE0-D110859FE222}"/>
    <hyperlink ref="A455" r:id="rId172" display="https://www.dropbox.com/scl/fi/xk569zzil3u3ulrye2bkg/Magnolia-grandiflora-5428-72-20-x-14.jpg?rlkey=vv7e3clx9phqvzvilms0r4148&amp;st=q8wmbdfo&amp;dl=0" xr:uid="{06D15A13-2702-4AAF-B47A-11ECACD7BEED}"/>
    <hyperlink ref="A447" r:id="rId173" display="https://www.dropbox.com/scl/fi/drsvtcl6dqo0qr56idlym/Magnolia-grandiflora-5427-60-14-x-8.jpg?rlkey=0wdzhhmztc8ldfk2a0sc6kdlw&amp;st=2t6w6ajc&amp;dl=0" xr:uid="{1FA30F18-6684-40B4-B372-CDC60BD79CDA}"/>
    <hyperlink ref="A453" r:id="rId174" display="https://www.dropbox.com/scl/fi/vu4x1y2m6eewqz557t9a6/Magnolia-grandiflora-5426-60-18-x-12.jpg?rlkey=laamof0w6sxwolqnrgj3zsicy&amp;st=q8gmba9l&amp;dl=0" xr:uid="{0D4E435A-8536-4428-A9CE-1E57808DBF33}"/>
    <hyperlink ref="A452" r:id="rId175" display="https://www.dropbox.com/scl/fi/mvb5i4ptn2hvt5qk0egnv/Magnolia-grandiflora-5425-60-20-x-12.jpg?rlkey=16ujp2rhiba2uqsisx7vmfu8l&amp;st=u42vz3zx&amp;dl=0" xr:uid="{A799CEA3-6EEE-48EC-AC94-2CF45DE6129E}"/>
    <hyperlink ref="A471" r:id="rId176" display="https://www.dropbox.com/scl/fi/voke6jjb0fg5h9q5emnwa/Magnolia-grandiflora-5416-72-21-x-12.jpg?rlkey=xn927n85nq3xt0pf6mawhgbxa&amp;st=7ig8qgle&amp;dl=0" xr:uid="{F27581D0-AE4A-4750-8E1C-CFAC7692248B}"/>
    <hyperlink ref="A470" r:id="rId177" display="https://www.dropbox.com/scl/fi/9ro6mqsbqk0nni37co8ee/Magnolia-grandiflora-5415-72-19-x-15.jpg?rlkey=mtn6miwutm3gietka30l0w4h2&amp;st=qc9a78ni&amp;dl=0" xr:uid="{5CC89CBD-6F3D-496B-982F-08FAEAF4C153}"/>
    <hyperlink ref="A469" r:id="rId178" display="https://www.dropbox.com/scl/fi/xtbn1f6dy7hx5tcmbsjak/Magnolia-grandiflora-5414-72-22-x-12.jpg?rlkey=4q5jd79zhnb09r67w9r0eey6e&amp;st=nmwf8eku&amp;dl=0" xr:uid="{877A7525-907A-4716-814D-92E7B9CD3729}"/>
    <hyperlink ref="A468" r:id="rId179" display="https://www.dropbox.com/scl/fi/fjtrma4rf7e0b8wpozq7p/Magnolia-grandiflora-5413-72-20-x-17.jpg?rlkey=bfv8l9u37s1999a5g20xshra2&amp;st=0xaldt2q&amp;dl=0" xr:uid="{BE6ADC4D-410E-484C-949D-0C4EECCA3798}"/>
    <hyperlink ref="A460" r:id="rId180" display="https://www.dropbox.com/scl/fi/ayxgsj6qdbrrj6ic2hpz7/Magnolia-grandiflora-5411-72-18-x-14.jpg?rlkey=rtbiu7z0u3guwsn29e4f7d5uy&amp;st=nunb1bmx&amp;dl=0" xr:uid="{B24DBB4B-7417-4B95-9991-C60E69CC8061}"/>
    <hyperlink ref="A464" r:id="rId181" display="https://www.dropbox.com/scl/fi/dhfkn3kfcrmjty6onyre2/Magnolia-grandiflora-5383-72-18-x-12.jpg?rlkey=69imacuulw9l9a5ybl6lkvovs&amp;st=566bqsap&amp;dl=0" xr:uid="{F884AD20-39A7-4CF9-954D-A308BAA1C7A5}"/>
    <hyperlink ref="A463" r:id="rId182" display="https://www.dropbox.com/scl/fi/t7fcgyfevi9579fmc22f4/Magnolia-grandiflora-5381-72-20-x-15.jpg?rlkey=rxgsy5jpg05ceiaqj818tkq14&amp;st=qc0e5tfl&amp;dl=0" xr:uid="{A753A0DF-21EE-4639-AB7B-CF6A6AD183C0}"/>
    <hyperlink ref="A462" r:id="rId183" display="https://www.dropbox.com/scl/fi/m48011vime8vu1bdthsxc/Magnolia-grandiflora-5380-72-22-x-14.jpg?rlkey=o6bpim732t5wgs6me1qvhnkmb&amp;st=h0g84urr&amp;dl=0" xr:uid="{44147796-87CE-4DD3-8C85-15C64A8725F7}"/>
    <hyperlink ref="A461" r:id="rId184" display="https://www.dropbox.com/scl/fi/d86wvy13lxhqv2f9cgitu/Magnolia-grandiflora-5378-72-20-x-14.jpg?rlkey=ipigwoq9eh8w8iuhz5ub0jy7l&amp;st=6zyqd02e&amp;dl=0" xr:uid="{E9D893B2-C62F-4172-94D7-0DF2397DB049}"/>
    <hyperlink ref="A490" r:id="rId185" display="https://www.dropbox.com/scl/fi/d534t4upq62q33nc2k7f2/Magnolia-grandiflora-5189-120-12-x-10.jpg?rlkey=3dsfa518g074q0p42gb7h1nkc&amp;st=mxtwj1cj&amp;dl=0" xr:uid="{EE937E99-4A1D-41E4-BC2E-17BDF6D82621}"/>
    <hyperlink ref="A466" r:id="rId186" display="https://www.dropbox.com/scl/fi/velsj28purhm8qh5c4k0z/Magnolia-grandiflora-5130-72-22-x-14.jpg?rlkey=6yymu0hlycz3qtec8pn5xx9do&amp;st=5c74gjyi&amp;dl=0" xr:uid="{A78F8A49-2B89-4A87-939A-7654C052CD8F}"/>
    <hyperlink ref="A465" r:id="rId187" display="https://www.dropbox.com/scl/fi/tafamfc0kv7bkugq1atsb/Magnolia-grandiflora-5110-72-22-x-13.jpg?rlkey=lmhcr4mxddhtc64nbfmx57jme&amp;st=2w3wjq38&amp;dl=0" xr:uid="{EF4A6480-0DA3-4570-99CC-EFFA81EAE679}"/>
    <hyperlink ref="A450" r:id="rId188" display="https://www.dropbox.com/scl/fi/9ei3hv1mb530rekw78g1q/Magnolia-grandiflora-5092-72-15-x-13.jpg?rlkey=1hmz7oaki0908yrwxqoo1gtar&amp;st=l8hk68ze&amp;dl=0" xr:uid="{94C6AAF6-657A-48A4-8218-188DAAB3F5A8}"/>
    <hyperlink ref="A451" r:id="rId189" display="https://www.dropbox.com/scl/fi/5sio107robg5264g0xxrq/Magnolia-grandiflora-4962-72-21-x-16.jpg?rlkey=f4c3xo65s18696jeqnnefdhwf&amp;st=kx4qye4n&amp;dl=0" xr:uid="{0255BA49-110C-4E09-8FAC-93FBBC4D1174}"/>
    <hyperlink ref="A459" r:id="rId190" display="https://www.dropbox.com/scl/fi/z7se3l6rwwtmik6aaox4f/Magnolia-grandiflora-4897-60-18-x-14.jpg?rlkey=z40iyxuqw07lk2jx4la0cuhrd&amp;st=jhcs84n9&amp;dl=0" xr:uid="{76B1C8CE-6525-4166-8659-7B7093E05AD8}"/>
    <hyperlink ref="A474" r:id="rId191" display="https://www.dropbox.com/scl/fi/2y085qe30j246qm7j9m88/Magnolia-grandiflora-5134-84-22-x-16.jpg?rlkey=d89uh8ft7icej9dqoc90p82o2&amp;st=w8vocftn&amp;dl=0" xr:uid="{998F8F16-600F-48E5-ABE9-AB378C2DA154}"/>
    <hyperlink ref="A476" r:id="rId192" display="https://www.dropbox.com/scl/fi/cdqds0xalvb0ssps3atuc/Magnolia-grandiflora-4661-96-25-x-20.jpg?rlkey=t7ob7hpt4glc3xs7a9kllojrt&amp;st=8pfcktuc&amp;dl=0" xr:uid="{F728CE39-798D-486F-AA97-2B58D8BE6A47}"/>
    <hyperlink ref="A456" r:id="rId193" display="https://www.dropbox.com/scl/fi/n5ogyn9ugaz1ddaysgxcn/Magnolia-grandiflora-3206-60-21-x-14.jpg?rlkey=gwz21jn4giw060w64fn4svw9p&amp;st=yq9mhibb&amp;dl=0" xr:uid="{899590C9-9E59-4795-BFFD-43CB930A78CB}"/>
    <hyperlink ref="A458" r:id="rId194" display="https://www.dropbox.com/scl/fi/yrlepbz6dv1yjaubpcfi4/Magnolia-grandiflora-3296-72-21-x-14.jpg?rlkey=rjcwguile7alws96bwkwd284g&amp;st=mbna5uyn&amp;dl=0" xr:uid="{510A3552-13DF-41D3-87C5-998AFC04205D}"/>
    <hyperlink ref="A457" r:id="rId195" display="https://www.dropbox.com/scl/fi/nz6buzkm1gyh3d48ivwed/Magnolia-grandiflora-3137-60-23-x-13.jpg?rlkey=bxpvg9888uh5w6j10kbtron3h&amp;st=sl4ln26d&amp;dl=0" xr:uid="{7356B11F-D70F-41D6-A8C1-71CEAC2411E7}"/>
    <hyperlink ref="A467" r:id="rId196" display="https://www.dropbox.com/scl/fi/2qlw3burkod6tcjwkfnib/Magnolia-grandiflora-3109-72-28-x-18.jpg?rlkey=uuewmgjtb7qnm24wg2pbcoq7p&amp;st=0pnegu8t&amp;dl=0" xr:uid="{8A1A84D9-9203-466F-9A96-EEAF0354AF65}"/>
    <hyperlink ref="A439" r:id="rId197" display="https://www.dropbox.com/scl/fi/o683f30v8ey3efmbhqgfr/Livistonia-chinensis-2830-72-17btf.jpg?rlkey=re00bnmqbl4fmovwuc1hy6nxm&amp;st=0herybhq&amp;dl=0" xr:uid="{B7F9459C-4484-4D0E-9C9F-2B5CE67E4582}"/>
    <hyperlink ref="A438" r:id="rId198" display="https://www.dropbox.com/scl/fi/6bt3u4868rxlurubwlxkx/Livistonia-chinensis-2827-72-20btf.jpg?rlkey=bltr44d88wbzkdgq1u2burd97&amp;st=4by3tz1f&amp;dl=0" xr:uid="{BD89FA6B-F4AB-43A1-B0E9-0B6C7A27EC6A}"/>
    <hyperlink ref="A437" r:id="rId199" display="https://www.dropbox.com/scl/fi/34o2qguz5x6o79vvhvxgf/Livistonia-chinensis-2826-60-18btf.jpg?rlkey=kjgdb6dyydwtnrlwn3ncp1lw4&amp;st=l1h13gue&amp;dl=0" xr:uid="{1C8EBAB7-5D52-427C-A2DA-5441EB354816}"/>
    <hyperlink ref="A434" r:id="rId200" display="https://www.dropbox.com/scl/fi/pkn3616f6hnsxn0i0v798/Leptospermum-laevigatum-5196-48-7-x-19.jpg?rlkey=ywr56qrbcusgrgo0a9udrytjq&amp;st=6o8dg3af&amp;dl=0" xr:uid="{56A23B6E-5BBC-410A-9414-DA62EFDB07E8}"/>
    <hyperlink ref="A435" r:id="rId201" display="https://www.dropbox.com/scl/fi/muhppus622llkr8uu4f8g/Leptospermum-laevigatum-4651-84-12-x-15.jpg?rlkey=6rkntz86f0vhgfp3kpnfki2z3&amp;st=ght3f109&amp;dl=0" xr:uid="{AF98E43F-7A61-4123-8E2E-5BA6CCFFDBD3}"/>
    <hyperlink ref="A429" r:id="rId202" display="https://www.dropbox.com/scl/fi/ocfa0utshnbvkkmxp2rpa/Laurus-noblis-5194-72-18-x-11.jpg?rlkey=xfa1paw7m3mn02o7mr1fvzc4o&amp;st=w9rfzud7&amp;dl=0" xr:uid="{26851D29-9C3E-4259-8641-46DA34A13322}"/>
    <hyperlink ref="A430" r:id="rId203" display="https://www.dropbox.com/scl/fi/4uf8e6zctj14y02btcsxj/Laurus-noblis-5160-60-16-x-12.jpg?rlkey=4kgdc5pg7ue3ihws12e2z4oev&amp;st=8gmbhbkc&amp;dl=0" xr:uid="{2489BC18-AD50-4AA2-B381-1D4B76C874C5}"/>
    <hyperlink ref="A431" r:id="rId204" display="https://www.dropbox.com/scl/fi/ewc9ubhiwe9j3w02z09jq/Laurus-noblis-5081-60-13-x-12.jpg?rlkey=yal7ho48afhm0qv36xxbe5snd&amp;st=x83k0l6m&amp;dl=0" xr:uid="{9DC80EDC-B4F8-4723-954E-C9095BD42289}"/>
    <hyperlink ref="A432" r:id="rId205" display="https://www.dropbox.com/scl/fi/zbypkki8zos7q3for2bdi/Laurus-noblis-3247-60-13-x-14.jpg?rlkey=aeot5u0tj8wj0m7tea9h76uxk&amp;st=s1yd74xf&amp;dl=0" xr:uid="{8FA9FE77-0ACE-4CEE-BAC7-4C7F520043E7}"/>
    <hyperlink ref="A425" r:id="rId206" display="https://www.dropbox.com/scl/fi/54wx0xqa3aemtt7ajjhoq/Lagerstroemia-indica-lavender-2638-84-30-x-17.jpg?rlkey=cu9hjx4hj77ivsfxdyqlih4i1&amp;st=v0wlufxw&amp;dl=0" xr:uid="{FFF01CD1-A7C6-49CF-92AA-4AB20B2E2E17}"/>
    <hyperlink ref="A351" r:id="rId207" display="https://www.dropbox.com/scl/fi/sx3ou6hlm1bapt5i2s5j7/Koelreuteria-biponnata-5144-84-20-x-18.jpg?rlkey=ckusg2bvazcv50f0iggxjo9c5&amp;st=652wfpk5&amp;dl=0" xr:uid="{8C3AAC6A-4611-4B5B-81DA-0CE1D7DCAEBE}"/>
    <hyperlink ref="A350" r:id="rId208" display="https://www.dropbox.com/scl/fi/mjuu7ez4voee285h9n49g/Koelreuteria-bipinnata-4899-84-22-x-18.jpg?rlkey=m9hwfzkz7ajq5h6tfq9kzxncz&amp;st=tk3iqyt6&amp;dl=0" xr:uid="{813A7571-90CB-46DF-8557-D473BDC4E034}"/>
    <hyperlink ref="A348" r:id="rId209" display="https://www.dropbox.com/scl/fi/71peyd8j82gbcmm2r7mjm/Juniperus-1619-48-9-x-18.jpg?rlkey=cymqs7zt6ozh39uzgazkoxsyc&amp;st=64ywz42y&amp;dl=0" xr:uid="{35ABA19A-1D86-43EC-ABE0-73DC376B58CD}"/>
    <hyperlink ref="A344" r:id="rId210" display="https://www.dropbox.com/scl/fi/qfsf74e5ulg4110fxvy8q/Jubea-chinensis-4896-72-6btf.jpg?rlkey=o8sk0dcfayo2iagjlvxht3kxg&amp;st=vn34v3rk&amp;dl=0" xr:uid="{C5AEEFBE-077C-48E3-8176-CA170CC8F9CA}"/>
    <hyperlink ref="A335" r:id="rId211" display="https://www.dropbox.com/scl/fi/8f3d7iybpg6wxat63qql2/Jacaranda-mimosifolia-5013-72-25-x-17.jpg?rlkey=m4glcv3iowfw54fdrl24u5so1&amp;st=bmb5aiha&amp;dl=0" xr:uid="{2AB6EAD1-0304-4CCE-9B17-6A6FBB28B47C}"/>
    <hyperlink ref="A334" r:id="rId212" display="https://www.dropbox.com/scl/fi/8fmu0tvybryljgbrx1f04/Jacarnda-mimosifolia-5169-72-21-x-14.jpg?rlkey=0cskane85qadg6q98ur086wcz&amp;st=7isrwjv6&amp;dl=0" xr:uid="{B9665FD8-CFB9-4061-AE3E-5F248DD6111F}"/>
    <hyperlink ref="A341" r:id="rId213" display="https://www.dropbox.com/scl/fi/oqjzj9utydaxr5p5tf5w1/Jacaranda-mimosifolia-5368-96-33-x-19.jpg?rlkey=69mys5t9hrtki81la0qiy319r&amp;st=l7lo8ii7&amp;dl=0" xr:uid="{51ECD661-7731-4589-B53A-8CA2770AAC78}"/>
    <hyperlink ref="A342" r:id="rId214" display="https://www.dropbox.com/scl/fi/hgdvgvej6nx8sk4jz240z/Jacaranda-mimosifolia-5209-108-31-x-21.jpg?rlkey=6xeei9ia524js8cvnh49v7sje&amp;st=rn3f195i&amp;dl=0" xr:uid="{44A13E27-429C-4372-85E0-7102CD27C3AA}"/>
    <hyperlink ref="A332" r:id="rId215" display="https://www.dropbox.com/scl/fi/7d6x8dq0wfwfgbea4v0dz/Jacaranda-mimosifolia-5025-60-17-x-16.jpg?rlkey=nkcsa5c70bdwsxah4wvjjfik2&amp;st=94sknbzm&amp;dl=0" xr:uid="{C856B3F3-74AD-499E-AB87-A8BA46B9B310}"/>
    <hyperlink ref="A340" r:id="rId216" display="https://www.dropbox.com/scl/fi/fpddc9pvb90ypufpwrjcl/Jacaranda-mimosifolia-5017-84-24-x-25.jpg?rlkey=i9awnnvr75dgqzua2cd5nwr0a&amp;st=ody52hb5&amp;dl=0" xr:uid="{DBFE1EF1-3DD0-4C2A-A41F-3ACA66A468CE}"/>
    <hyperlink ref="A337" r:id="rId217" display="https://www.dropbox.com/scl/fi/t8kckhe08zteb0unklfk3/Jacaranda-mimosifolia-4990-84-31-x-19.jpg?rlkey=e1jjsr61axe9lnguv0j2i7xke&amp;st=h5z1rwak&amp;dl=0" xr:uid="{D95013E5-DDFD-4269-BD46-AFE3736C0F2D}"/>
    <hyperlink ref="A338" r:id="rId218" display="https://www.dropbox.com/scl/fi/lbt6dy1hvfh7b75tly1s5/Jacaranda-mimosifolia-4988-84-26-x-23.jpg?rlkey=q9vmalrdyzxslpt61u3av4xfc&amp;st=g3v7v9j8&amp;dl=0" xr:uid="{03E4A3DC-797B-4DF1-8185-687602F54355}"/>
    <hyperlink ref="A336" r:id="rId219" display="https://www.dropbox.com/scl/fi/3vlfcly0capa8mqpaufke/Jacaranda-mimosifolia-4960-29-x-19.jpg?rlkey=0gmbd29kxyvtyqdj1cesnyv4b&amp;st=43g90s6y&amp;dl=0" xr:uid="{7088B362-A790-4734-87F9-5230C4695B1A}"/>
    <hyperlink ref="A339" r:id="rId220" display="https://www.dropbox.com/scl/fi/027tzzjfnykcbmvd978g1/Jacaranda-mimosifolia-4849-84-21-x-17.jpg?rlkey=l94xgr2mqqi9uq0c4opt26jxo&amp;st=fc6fzkgj&amp;dl=0" xr:uid="{5A01C1AB-9587-42CE-800A-55BC628EFB27}"/>
    <hyperlink ref="A333" r:id="rId221" display="https://www.dropbox.com/scl/fi/y37ej9dxo823h3pqpbvul/Jacaranda-mimosifolia-4848-72-24-x-15.jpg?rlkey=kkm7arkf7svx4xtfvlh5fiz4l&amp;st=ai7flgm7&amp;dl=0" xr:uid="{BC77C8BF-81FB-4571-A27B-2E8FD856F17A}"/>
    <hyperlink ref="A330" r:id="rId222" display="https://www.dropbox.com/scl/fi/s8zfamkfpnfw89cfy2zz9/Howea-forestriana-4744-72-5-12btf.jpg?rlkey=1fyzcgdcjykw1xyh04z7a3qnf&amp;st=tf5iqku8&amp;dl=0" xr:uid="{D34CBCA3-DBC6-445E-A86B-4B15B3336B7D}"/>
    <hyperlink ref="A328" r:id="rId223" display="https://www.dropbox.com/scl/fi/rjlvcax6s6s09m3hwl3q1/Heteromeles-arbutifolia-5158-60-12-x-11.jpg?rlkey=bn8m4gx10s49efqshq7rwiro5&amp;st=3qp2r4t6&amp;dl=0" xr:uid="{1B3FC476-1CE2-47BD-B675-2D3D4FD2F006}"/>
    <hyperlink ref="A319" r:id="rId224" display="https://www.dropbox.com/scl/fi/sao1njthkk0v9tgv9vjhj/Gingko-biloba-Saratoga-4713-48-12-x-9.jpg?rlkey=wup5aml3dyiyeeabnbfmmcd5q&amp;st=yydab0xz&amp;dl=0" xr:uid="{232E8694-6B49-46CC-9192-89559012C93B}"/>
    <hyperlink ref="A322" r:id="rId225" display="https://www.dropbox.com/scl/fi/0of1g1v19g7ujp5xm10ms/Gingko-biloba-Autumn-Gold-5216-16-x-10.jpg?rlkey=shk5z1cxfgihovngk03fyfbrb&amp;st=qqaltw08&amp;dl=0" xr:uid="{3B3B7409-B0C5-496F-A4F2-7B68E00EDE96}"/>
    <hyperlink ref="A320" r:id="rId226" display="https://www.dropbox.com/scl/fi/heefyrhndt5mwjbyh6cum/Gingko-biloba-Autumn-Gold-4883-48-13-x-9.jpg?rlkey=na3j9csxzhw73dc0ts6484b41&amp;st=9dcc6jrl&amp;dl=0" xr:uid="{ECD381A6-1F0D-4E2D-91D9-629AF7C2A35E}"/>
    <hyperlink ref="A323" r:id="rId227" display="https://www.dropbox.com/scl/fi/zz9b2sfk1ue7i8bc9w3ie/Gingko-biloba-Autumn-Gold-4714-60-16-x-9.jpg?rlkey=vdye2bnltjno7xzuku1dsiyez&amp;st=uyl9oubc&amp;dl=0" xr:uid="{25CDABDD-D224-471F-A1B4-91B057399396}"/>
    <hyperlink ref="A321" r:id="rId228" display="https://www.dropbox.com/scl/fi/xp8uv6fc7tzrz86zu40qz/Gingko-biloba-5217-60-21-x-8.jpg?rlkey=y8hz08u566bfay39y55i4eiq2&amp;st=p2ol1xj1&amp;dl=0" xr:uid="{11343119-5DC8-45ED-A689-C438827FF873}"/>
    <hyperlink ref="A325" r:id="rId229" display="https://www.dropbox.com/scl/fi/r60otx5dlpbmx86jevccm/Gingko-biloba-2627-72-28-x-17.jpg?rlkey=uslkin9gqhl2f0c0ev9pjtk5r&amp;st=69wijlr2&amp;dl=0" xr:uid="{F698EB05-7D6D-480F-98FA-6FAD3EC21107}"/>
    <hyperlink ref="A324" r:id="rId230" display="https://www.dropbox.com/scl/fi/bpau223hs9zk2gbys6vpu/Gingko-biloba-2623-72-26-x-17.jpg?rlkey=v4somp5fqjvl6qubqelnwmpyc&amp;st=4if8auuz&amp;dl=0" xr:uid="{5C97995A-3CD6-4FE4-9308-F0911913E11D}"/>
    <hyperlink ref="A326" r:id="rId231" display="https://www.dropbox.com/scl/fi/qclg31z003s45nnouqxlz/Gingko-biloba-1513-96-28-x-19.jpg?rlkey=ho5v7m4nxiqbf1z1cvyik0bqp&amp;st=yzobq3cm&amp;dl=0" xr:uid="{D8A05469-DDCA-4328-A3B5-FA4CC7E55954}"/>
    <hyperlink ref="A317" r:id="rId232" display="https://www.dropbox.com/scl/fi/2lh5c5l6gx8z7wpf109r8/Geijera-parvifolia-4505-60-19-x-15.jpg?rlkey=3ys3leoipal5ls4l9o2bay87h&amp;st=6c46gjfj&amp;dl=0" xr:uid="{18DA11CA-07A2-4FED-9DBB-212BAE3B1378}"/>
    <hyperlink ref="A315" r:id="rId233" display="https://www.dropbox.com/scl/fi/ynbgmwi5pnj2ijidtn9gq/Fraxinus-oxycarpa-raywood-5331-96-31-x-19.jpg?rlkey=l8hb52l88b7xcrjxmiqxgmkon&amp;st=o2xsohi7&amp;dl=0" xr:uid="{1B581D34-D280-426E-ABCC-07FF732A1DA8}"/>
    <hyperlink ref="A314" r:id="rId234" display="https://www.dropbox.com/scl/fi/pgh06ynhyrtp8molloacc/Fraxinus-oxycarpa-5135-84-31-x-18.jpg?rlkey=26ikbrt5jevcdkbptwhvhwx6j&amp;st=rvrmtg4u&amp;dl=0" xr:uid="{213F4EDD-DE43-4203-B9D2-7789B5CB0D6F}"/>
    <hyperlink ref="A313" r:id="rId235" display="https://www.dropbox.com/scl/fi/03xm24c1vb9ouscn6uoio/Fraxinus-oxycarpa-4748-84-31-x-17.jpg?rlkey=v6xw9puppt3lx62xuez7ymglg&amp;st=o3ben2mv&amp;dl=0" xr:uid="{D8CF5003-3FC8-4937-A1FF-48B5A920E67D}"/>
    <hyperlink ref="A305" r:id="rId236" display="https://www.dropbox.com/scl/fi/z04rzzd43ce2mnnielgmb/Ficus-rubiginosa-5208-108-31-x-19.jpg?rlkey=li6ls45gi8turnosmrjq1jmx3&amp;st=abidvuli&amp;dl=0" xr:uid="{FE3BFE0C-1DF4-40CE-B6A0-A5014957DFF9}"/>
    <hyperlink ref="A306" r:id="rId237" display="https://www.dropbox.com/scl/fi/qw7tpj4gmzf4vcmqctz1e/Ficus-rubiginosa-5207-120-34-x-21.jpg?rlkey=dnuphessitpvwb1a7u3bocu23&amp;st=vp80ydwc&amp;dl=0" xr:uid="{F3C5D7B0-6950-46D0-B5BE-ACA9E53A69E7}"/>
    <hyperlink ref="A307" r:id="rId238" display="https://www.dropbox.com/scl/fi/6krpnqyr5plt21hh3fk23/Ficus-rubiginosa-5140-120-26-x-24.jpg?rlkey=evbjyndkadj3b44b7r99ayb4e&amp;st=2mph0twd&amp;dl=0" xr:uid="{6110BAA4-C1E1-4093-AC9E-E57C77C7BE9B}"/>
    <hyperlink ref="A308" r:id="rId239" display="https://www.dropbox.com/scl/fi/mvp3yado3o0w09gdf12ln/Ficus-rubiginosa-5139-120-27-x-22.jpg?rlkey=li3qblnepvsu484g13jxqn8xw&amp;st=tjqfm9b0&amp;dl=0" xr:uid="{E32FF83D-5C2A-43F6-BF0B-1C97AEA24942}"/>
    <hyperlink ref="A311" r:id="rId240" display="https://www.dropbox.com/scl/fi/6gqizbgq289qph4vx659f/Ficus-pandurata-5146-84-24-x-24.jpg?rlkey=ldzke2nj8h01np759e2o1qllo&amp;st=rui5gevv&amp;dl=0" xr:uid="{B9F7E0CC-415F-4583-ABE1-E7EFE6A86ACC}"/>
    <hyperlink ref="A301" r:id="rId241" display="https://www.dropbox.com/scl/fi/6iq7apjkol56gn5h7l81g/Ficus-nitida-3000-42x120-13-x-10.jpg?rlkey=ae5anzujfjrjqbrd3tgt6z28i&amp;st=pnpojegw&amp;dl=0" xr:uid="{665ECA90-9CB4-463F-BAC2-1455CFBEFDEE}"/>
    <hyperlink ref="A302" r:id="rId242" display="https://www.dropbox.com/scl/fi/xnmvo91v6lub6hgjmys1h/Ficus-nitida-2999-42x120-13-x-10.jpg?rlkey=lemxt9eucgy8zunwt6258rkmx&amp;st=5dh8bnaz&amp;dl=0" xr:uid="{F18C2791-2643-4BBE-B6F9-127479A923D2}"/>
    <hyperlink ref="A303" r:id="rId243" display="https://www.dropbox.com/scl/fi/7743p3lqnxzghs8nzdwe7/Ficus-nitida-2998-42x120-13-x-10.jpg?rlkey=e6q1twcdwa5oozx2qt0kc0guu&amp;st=ulh7t910&amp;dl=0" xr:uid="{E3EF13D6-C821-4695-9CB6-BEA3344ED904}"/>
    <hyperlink ref="A298" r:id="rId244" display="https://www.dropbox.com/scl/fi/bys2ndgrbu65avwzlpaim/Ficus-nitida-2990-42x120-13-x-10.jpg?rlkey=awp83oqkv4h3m4kcyms5k5epe&amp;st=z7ar7lxm&amp;dl=0" xr:uid="{699583D5-77EB-4898-B648-9433A6040463}"/>
    <hyperlink ref="A299" r:id="rId245" display="https://www.dropbox.com/scl/fi/k73n4etjoq9pnsecch1ji/Ficus-nitida-2989-42x120-13-x-10.jpg?rlkey=deefl4fawqml6glc4ikzyk092&amp;st=rr4uykd4&amp;dl=0" xr:uid="{D052F223-2275-4B1C-96FF-4326315F58E7}"/>
    <hyperlink ref="A300" r:id="rId246" display="https://www.dropbox.com/scl/fi/mvdvteh93f8zyzwuw5i17/Ficus-nitida-2988-42x120-13-x-10.jpg?rlkey=5og7kb0dym4mbla1ozz13axmq&amp;st=wrgjxg9b&amp;dl=0" xr:uid="{A4E26A52-5BC9-4E1F-ABD1-CF582E3DBB20}"/>
    <hyperlink ref="A296" r:id="rId247" display="https://www.dropbox.com/scl/fi/xi9oi3c0c6g3wsm6jwb1b/Ficus-nitida-varigata-84-5074-20-x-15.jpg?rlkey=86ptyzcl9tfzzn3acjwf16umv&amp;st=trsri3dq&amp;dl=0" xr:uid="{EB5052F7-5398-4475-80E3-3A06CB18D1C2}"/>
    <hyperlink ref="A295" r:id="rId248" display="https://www.dropbox.com/scl/fi/toh8ao2g7gzc8l70jqwqh/Ficus-nitida-varigata-84-5073-18-x-19.jpg?rlkey=k9mlrduhr7lgc9clfpi62rkey&amp;st=xcv5pynk&amp;dl=0" xr:uid="{923025DB-9192-4A0D-B283-EDDD6CD7D263}"/>
    <hyperlink ref="A673" r:id="rId249" display="https://www.dropbox.com/scl/fi/nvkkhod3m9adecvpb1hvx/Quercus-agrifolia-5259-48-10-x-9.jpg?rlkey=uyh31x7omtbo54icm39cfo7ws&amp;st=318pdp3j&amp;dl=0" xr:uid="{B632CF86-E7B3-4431-8F9E-570C3392C5F1}"/>
    <hyperlink ref="A674" r:id="rId250" display="https://www.dropbox.com/scl/fi/qr9v97ch6zk4khot3su8u/Quercus-agrifolia-5258-48-11-x-9.jpg?rlkey=tnwt3ogwcmdjr6lir7kj5r5px&amp;st=j7g0766n&amp;dl=0" xr:uid="{5B8ACEC3-ECE7-4049-9D0D-EDA46D71F98A}"/>
    <hyperlink ref="A672" r:id="rId251" display="https://www.dropbox.com/scl/fi/kqw7l247hjtdf624uemar/Quercus-agrifolia-5247-36-9-x-6.jpg?rlkey=lbgnj1tgedptsiuru6ij0vgen&amp;st=fxcsltpp&amp;dl=0" xr:uid="{E443D209-2132-41BC-9A3D-0A2F4A3D9AF8}"/>
    <hyperlink ref="A671" r:id="rId252" display="https://www.dropbox.com/scl/fi/6l8ytbvjb9ap2nald18di/Quercus-agrifolia-5246-36-12-x-7.jpg?rlkey=ygbciz17lxo5jmf9ob08dkx7i&amp;st=s8xyegan&amp;dl=0" xr:uid="{6CDB37F4-B88B-411E-8048-DD2E1D084227}"/>
    <hyperlink ref="A670" r:id="rId253" display="https://www.dropbox.com/scl/fi/btky7uuq02a6xrv1vicco/Quercus-agrifolia-5243-8-x-7.jpg?rlkey=zgdawapir4l4mmqe21xv8o7el&amp;st=dcz0q4v7&amp;dl=0" xr:uid="{BE854514-1E97-430A-BF84-E8B980C05FED}"/>
    <hyperlink ref="A669" r:id="rId254" display="https://www.dropbox.com/scl/fi/jw06g483o7n67i56fojlt/Quercus-agrifolia-5242-10-x-6.jpg?rlkey=d4v99t7qhzr7lqlto4s5ok4wu&amp;st=7uk47mry&amp;dl=0" xr:uid="{CB25CE66-398A-4A2D-9316-8307F2112361}"/>
    <hyperlink ref="A668" r:id="rId255" display="https://www.dropbox.com/scl/fi/xdxgoyn8vvhcusom32brn/Quercus-agrifolia-5241-9-x-7.jpg?rlkey=3tr8noqgc9kk1bj2pcqhn3i43&amp;st=3v1pl5fw&amp;dl=0" xr:uid="{57FF697D-BDC8-4BB3-9846-FF0A04038B5F}"/>
    <hyperlink ref="A667" r:id="rId256" display="https://www.dropbox.com/scl/fi/2ozhbncfiszbz62uxybxl/Quercus-agrifolia-5240-36-8-x-7.jpg?rlkey=vbt45i2lcqzy763vnxnbiu6dx&amp;st=len7i064&amp;dl=0" xr:uid="{100D9F95-4D69-461B-A84C-B268634677CC}"/>
    <hyperlink ref="A666" r:id="rId257" display="https://www.dropbox.com/scl/fi/866oigi9mq5t8i0uxxtpo/Quercus-agrifolia-5239-10-x-7.jpg?rlkey=wmrqj47kh368egjrx4rnwyqte&amp;st=p6iqwgdr&amp;dl=0" xr:uid="{36A66D1D-1439-46BE-8A74-486D02C8B520}"/>
    <hyperlink ref="A665" r:id="rId258" display="https://www.dropbox.com/scl/fi/uq5d59sqrl6g3fpkk0gtm/Quercus-agrifolia-5238-13-x-7.jpg?rlkey=bdbxa7dq1m9diofxndyy9mwsv&amp;st=orf0dwr2&amp;dl=0" xr:uid="{97E2BDA9-4515-43C6-9CBF-EA9701E0551B}"/>
    <hyperlink ref="A664" r:id="rId259" display="https://www.dropbox.com/scl/fi/tns47rg18rajhvv1ov1fb/Quercus-agrifolia-5237-36-9-x-7.jpg?rlkey=601jjlmlpagrt1kz3iltcxdw7&amp;st=s0yalzv9&amp;dl=0" xr:uid="{DCEA25FA-88C9-4E48-A730-1548427881FB}"/>
    <hyperlink ref="A663" r:id="rId260" display="https://www.dropbox.com/scl/fi/wt9ntfns602eptmdy3fh2/Quercus-agrifolia-5236-36-9-x-7.jpg?rlkey=1h9rjdlvygiubijdqub6774pf&amp;st=iajpahsk&amp;dl=0" xr:uid="{AB8000D7-15CD-48FE-94F0-F34B4E26F9EE}"/>
    <hyperlink ref="A662" r:id="rId261" display="https://www.dropbox.com/scl/fi/d8a5qkhj7s9egnuy9ujkh/Quercus-agrifolia-5235-8-x-7.jpg?rlkey=jy8hbdv9dqtqj59mq4yc97iy0&amp;st=a8iruf0u&amp;dl=0" xr:uid="{A6882078-D58C-42AB-9345-8FA874900519}"/>
    <hyperlink ref="A661" r:id="rId262" display="https://www.dropbox.com/scl/fi/m1i20tu3rcblzbtrxdqja/Quercus-agrifolia-5234-36-8-x-7.jpg?rlkey=fddoxudyjf50y0tgeuky1g1y4&amp;st=3ifaae46&amp;dl=0" xr:uid="{36C81063-85DB-42E9-9858-5ABD0DBF1AC1}"/>
    <hyperlink ref="A660" r:id="rId263" display="https://www.dropbox.com/scl/fi/zadcn5420lfgu2lk5ixi6/Quercus-agrifolia-5233-8-x-7.jpg?rlkey=xsbjw0o1cmp4x9dxi6u3ofpkl&amp;st=ssubjqoi&amp;dl=0" xr:uid="{44F5FF45-4375-495C-AC4A-E3B0B0B81342}"/>
    <hyperlink ref="A659" r:id="rId264" display="https://www.dropbox.com/scl/fi/wka9l52fm2j4u2z22vtfg/Quercus-agrifolia-5232-36-8-x-7.jpg?rlkey=ijbnhpjbfhid2t5yt73b5rems&amp;st=92x3imn0&amp;dl=0" xr:uid="{1CB4E068-3646-40B3-9C1A-A2DBCF435630}"/>
    <hyperlink ref="A730" r:id="rId265" display="https://www.dropbox.com/scl/fi/afzge700p6335nav4feiw/Quercus-virginiana-5224-96-28-x-23.jpg?rlkey=t0dg14iqczejj9q2q7s6qbsv4&amp;st=xyg2gd1e&amp;dl=0" xr:uid="{B7A6BBE6-37A4-43CA-BF25-6305A81FB07A}"/>
    <hyperlink ref="A693" r:id="rId266" display="https://www.dropbox.com/scl/fi/o314wwcxqtps1d5noe781/4943-84-box-Quercus-agrifolia-24-x-16.jpg?rlkey=ivrnatwqwc1x89bcqtl3dixo6&amp;st=j6ft0e11&amp;dl=0" xr:uid="{C8FCB3C3-20A4-4757-BA71-6D2CF6FF6C19}"/>
    <hyperlink ref="A694" r:id="rId267" display="https://www.dropbox.com/scl/fi/ku6ab82qgyg8gaqo61cg8/Quercus-agrifolia-4951-72-21-x-13.jpg?rlkey=13ixqxkaqltbyc8252xcwqdia&amp;st=x5jkg3br&amp;dl=0" xr:uid="{7137F30A-842D-460F-A898-2CDC0BF95D19}"/>
    <hyperlink ref="A702" r:id="rId268" display="https://www.dropbox.com/scl/fi/c2zfu1q4qpel8g1e02hga/Quercus-agrifolia-5230-120-31-x-25.jpg?rlkey=5qux2ct1oiladu9vwwuljumso&amp;st=trzjzcw0&amp;dl=0" xr:uid="{C231FC4F-D74E-4F8C-A9E8-F4AC93271BC6}"/>
    <hyperlink ref="A699" r:id="rId269" display="https://www.dropbox.com/scl/fi/ct59hvld0qswfdug93k2i/Quercus-agrifolia-5229-96-28-x-15.jpg?rlkey=2ch55da921n3afp7c3e0xej7p&amp;st=4fsg0scw&amp;dl=0" xr:uid="{3CEFCFDC-056D-4697-952F-F6899274229D}"/>
    <hyperlink ref="A698" r:id="rId270" display="https://www.dropbox.com/scl/fi/rdog5w27pef5vmldj9xi2/Quercus-agrifolia-5227-96-28-x-23.jpg?rlkey=za9c74qac8uos5m99dq5ixm8u&amp;st=bsr2a29k&amp;dl=0" xr:uid="{137D4F00-8D34-4572-8A6F-1DDACFBF4F0F}"/>
    <hyperlink ref="A696" r:id="rId271" display="https://www.dropbox.com/scl/fi/7ua18n9v4lh6d1gcyhqw0/Quercus-agrifolia-5226-84-27-x-20.jpg?rlkey=ope1wec9zd8n9zpmhe863ut5r&amp;st=13kwg66h&amp;dl=0" xr:uid="{66C92739-6F26-4532-8E07-24349121CD07}"/>
    <hyperlink ref="A697" r:id="rId272" display="https://www.dropbox.com/scl/fi/8fxdm0xz156f7ok7dw7w1/Quercus-agrifolia-5225-96-29-x-22.jpg?rlkey=w03rbrtf00any2e83fs89qmnn&amp;st=2f6jxnva&amp;dl=0" xr:uid="{56E8470F-9126-4ED4-A244-8EA88F070E0B}"/>
    <hyperlink ref="A684" r:id="rId273" display="https://www.dropbox.com/scl/fi/90jxomd7ffgn0i2lf5cya/Quercus-agrifolia-5120-72-20-x-9.jpg?rlkey=zyx635dd9ggwrbsvxkyaom7hc&amp;st=b1deywjz&amp;dl=0" xr:uid="{A3DAA965-2433-49DB-B418-8F143C51E5E7}"/>
    <hyperlink ref="A691" r:id="rId274" display="https://www.dropbox.com/scl/fi/jyz8swm0axac4eijyef74/Quercus-agrifolia-5118-84-23-x-11.jpg?rlkey=zmh6mqbjf8lb0pl3wo0mpf5zw&amp;st=g5hk3a1i&amp;dl=0" xr:uid="{3A42CA4F-BD91-4BA4-B469-43D41BD3AE56}"/>
    <hyperlink ref="A690" r:id="rId275" display="https://www.dropbox.com/scl/fi/dd41jhskppp058fzr5b3p/Quercus-agrifolia-5117-72-21-x-15.jpg?rlkey=dw7owuu8qk8cae0gyxcxw6imo&amp;st=ymhin6d7&amp;dl=0" xr:uid="{1AD3B0AC-DC2D-4146-A238-8C8D94333474}"/>
    <hyperlink ref="A683" r:id="rId276" display="https://www.dropbox.com/scl/fi/tbk1jbu6bzujuxzx85fkl/Quercus-agrifolia-5116-72-19-x-11.jpg?rlkey=hlikhijf4l9k23azp5keh7x83&amp;st=r5gmxgbm&amp;dl=0" xr:uid="{5F90FEB0-2DE3-4FE1-BC80-B302986CA583}"/>
    <hyperlink ref="A682" r:id="rId277" display="https://www.dropbox.com/scl/fi/ylaubwoppk6uw16xkhsio/Quercus-agrifolia-5114-72-17-x-9.jpg?rlkey=zd214wf12s2u16kxdmlwxdu10&amp;st=5wpjyxw0&amp;dl=0" xr:uid="{8C711AEF-0260-4CE5-8138-66136F0A37A3}"/>
    <hyperlink ref="A686" r:id="rId278" display="https://www.dropbox.com/scl/fi/5h684ftle9gell3lds5st/Quercus-agrifolia-5102-72-18-x-10.jpg?rlkey=14sqyldhlh55ltyt3ppt59wqf&amp;st=i8orkbyq&amp;dl=0" xr:uid="{9E17144B-37BE-4D76-9D0D-D874180A363C}"/>
    <hyperlink ref="A685" r:id="rId279" display="https://www.dropbox.com/scl/fi/9164vo3s5ws4frb0xtb2n/Quercus-agrifolia-5101-72-21-x-10.jpg?rlkey=6niq7pipeupnar5ydapafpp6l&amp;st=rhuaik1a&amp;dl=0" xr:uid="{6D2AFD55-276E-4B60-B6EE-D33381D2856B}"/>
    <hyperlink ref="A701" r:id="rId280" display="https://www.dropbox.com/scl/fi/uz51tf3zmbvcag2rx17js/Quercus-agrifolia-5039-108-36-x-21.jpg?rlkey=sd21dc3c6aax5rfmw26zf21gc&amp;st=36mytc1x&amp;dl=0" xr:uid="{2D5E44D8-982B-48BF-842F-CEF540037D57}"/>
    <hyperlink ref="A687" r:id="rId281" display="https://www.dropbox.com/scl/fi/utkwa074305wxxq366l91/Quercus-agrifolia-4987-72-18-x-13.jpg?rlkey=tnzro4n0yn66b1wdhs6h3yjkz&amp;st=v3c5445u&amp;dl=0" xr:uid="{994052C5-B816-4833-8385-21D9E6DFF0A3}"/>
    <hyperlink ref="A689" r:id="rId282" display="https://www.dropbox.com/scl/fi/6vt7pdowo4wsbxf8c7ejj/Quercus-agrifolia-4965-72-17-x-10.jpg?rlkey=k6lvn5wy64hnkal3rtk7fjxxp&amp;st=9gvltksv&amp;dl=0" xr:uid="{F5D7F548-BF78-4A71-8B33-630D0459AC0F}"/>
    <hyperlink ref="A688" r:id="rId283" display="https://www.dropbox.com/scl/fi/ku6ab82qgyg8gaqo61cg8/Quercus-agrifolia-4951-72-21-x-13.jpg?rlkey=13ixqxkaqltbyc8252xcwqdia&amp;st=sw96sl2q&amp;dl=0" xr:uid="{BD6F17D1-4852-46CA-841D-1F150EA5F011}"/>
    <hyperlink ref="A703" r:id="rId284" display="https://www.dropbox.com/scl/fi/onja5onvn3l6sqyt08q8a/Quercus-agrifolia-4950-120-32-x-24.jpg?rlkey=hr4dwjm30hxesm88oa91zya7w&amp;st=e3f6dos8&amp;dl=0" xr:uid="{983B96DE-E79E-49D3-AD74-CE4EAE84AA2F}"/>
    <hyperlink ref="A692" r:id="rId285" display="https://www.dropbox.com/scl/fi/965z68qigk43fttyl3uke/Quercus-agrifolia-4879-84-25-x-14.jpg?rlkey=2q41dryp50qtoioddoxxpvegj&amp;st=jyqep8ze&amp;dl=0" xr:uid="{4ADB4A86-05AF-4EB9-BA98-C903CC632786}"/>
    <hyperlink ref="A695" r:id="rId286" display="https://www.dropbox.com/scl/fi/49ujov7bevg8en5f1isp8/Quercus-agrifolia-4268-84-24-x-15.jpg?rlkey=zsbfbteng3hhrljrqnz6drhx8&amp;st=qy77g2pj&amp;dl=0" xr:uid="{7623A916-D223-4AF8-87F4-7F18520F755D}"/>
    <hyperlink ref="A704" r:id="rId287" display="https://www.dropbox.com/scl/fi/2sz7mf6gc0w3qz2clk6wu/Quercus-agrifolia-4267-120-32-x-22.jpg?rlkey=wj4ozqr8599kmz0a6eguu9vfj&amp;st=1ojvjzdj&amp;dl=0" xr:uid="{50180149-7EF2-4C60-ADC6-32A6B4BD318A}"/>
    <hyperlink ref="A700" r:id="rId288" display="https://www.dropbox.com/scl/fi/yt1pj65g9wreetmotr9o9/Quercus-agrifolia-4264-108-32-x-26.jpg?rlkey=cnuregp88hskapqc91v5qxjil&amp;st=w9l1vv7a&amp;dl=0" xr:uid="{694C8790-F848-48C1-973A-76A7FFCAF8AE}"/>
    <hyperlink ref="A278" r:id="rId289" display="https://www.dropbox.com/scl/fi/0oi7je97p8hsrk399xq0t/Ficus-nitida-topiary-4649-72-14-x-14.jpg?rlkey=dwqeemxx0z381kpsypi28e5tg&amp;st=yanqu95k&amp;dl=0" xr:uid="{32F17225-DFFD-4991-9990-895CF0EE8FD0}"/>
    <hyperlink ref="A292" r:id="rId290" display="https://www.dropbox.com/scl/fi/kvvj8l1tmcvxby4164t9w/Ficus-nitida-5340-108-27-x-19.jpg?rlkey=pru8hj66vhrbzjf6mhz77bksm&amp;st=hazn02xh&amp;dl=0" xr:uid="{BA2BE985-85E9-4ADC-931B-0DF1DE02E860}"/>
    <hyperlink ref="A291" r:id="rId291" display="https://www.dropbox.com/scl/fi/gfm81h2wl58ka04yduwnf/Ficus-nitida-5323-84-22-x-14.jpg?rlkey=2m5pblsqfemp8xggg512kt13p&amp;st=aviqkun6&amp;dl=0" xr:uid="{1DBBCEE5-A6AB-4E11-A504-FE26BE2DCA4E}"/>
    <hyperlink ref="A288" r:id="rId292" display="https://www.dropbox.com/scl/fi/ky4wf9z3m1z6tlx3k222o/Ficus-nitida-5318-84-21-x-16.jpg?rlkey=frpmyo6yiyv4zw5095qgix3kv&amp;st=kcfu4tsr&amp;dl=0" xr:uid="{AC5F289C-9BCA-45AF-AAAE-3F1526581DA3}"/>
    <hyperlink ref="A287" r:id="rId293" display="https://www.dropbox.com/scl/fi/39g90yqt24kyp7lcb2okh/Ficus-nitida-5317-84-21-x-15.jpg?rlkey=om4d6pk03ltrd0x1lgflk77hm&amp;st=r7byl4i3&amp;dl=0" xr:uid="{E7899FAF-C7F8-42A5-BDF8-586221B5FB97}"/>
    <hyperlink ref="A286" r:id="rId294" display="https://www.dropbox.com/scl/fi/f5dy5jozy418pqd7sfcgz/Ficus-nitida-5316-84-22-x-16.jpg?rlkey=icyl5r326d1o1np1u67h64j6g&amp;st=ovwqwk3e&amp;dl=0" xr:uid="{2807FD75-C4AA-48A5-9D62-456BD3490148}"/>
    <hyperlink ref="A285" r:id="rId295" display="https://www.dropbox.com/scl/fi/irru4tcvlkpn3ffcuqwyg/Ficus-nitida-5315-84-25-x-16.jpg?rlkey=1if0bm3rz6dmo916rb3ckqqsr&amp;st=1v5uf8l5&amp;dl=0" xr:uid="{F2BC0537-C318-4BD2-ADFA-D6AC6D5D1091}"/>
    <hyperlink ref="A284" r:id="rId296" display="https://www.dropbox.com/scl/fi/48yptx9hitth5luyho1c5/Ficus-nitida-5314-84-25-x-16.jpg?rlkey=eiozc49x4da3vuec827oscmj0&amp;st=0jyvauk7&amp;dl=0" xr:uid="{0AAD3D30-B611-4BDF-A43D-FD447A326DB3}"/>
    <hyperlink ref="A283" r:id="rId297" display="https://www.dropbox.com/scl/fi/otbzst0oaqswyjl93g1jq/Ficus-nitida-5313-84-23-x-16.jpg?rlkey=16b9s09745dvwlv345960e0lm&amp;st=0jggepjt&amp;dl=0" xr:uid="{1D3C699A-2F9F-40E1-A7C1-A51B21267F82}"/>
    <hyperlink ref="A282" r:id="rId298" display="https://www.dropbox.com/scl/fi/bk7kojg8bhiy019n95wwk/Ficus-nitida-5312-84-22-x-16.jpg?rlkey=5xa1nzq43pnm8u5boq8flephp&amp;st=qrnxartp&amp;dl=0" xr:uid="{DCBD80E0-990F-400B-A035-8684707FE3D7}"/>
    <hyperlink ref="A276" r:id="rId299" display="https://www.dropbox.com/scl/fi/kvap8krikx8qh7lt7b4eg/Ficus-nitida-5167-72-22-x-16.jpg?rlkey=6zg2uwambb4owu4pqj6g35tz9&amp;st=b9t40k9x&amp;dl=0" xr:uid="{1EAD34FE-56A5-4983-BC42-B2FBF7BD49EF}"/>
    <hyperlink ref="A277" r:id="rId300" display="https://www.dropbox.com/scl/fi/p3jvq4tm5c62tqlfnwlya/Ficus-nitida-5166-72-23-x-17.jpg?rlkey=ufx17fwffl50er4pmneifgbva&amp;st=pnml4bu5&amp;dl=0" xr:uid="{3C436C65-3354-414A-980E-48F55E162E33}"/>
    <hyperlink ref="A275" r:id="rId301" display="https://www.dropbox.com/scl/fi/yohwrogdtpu1n0djtmowe/Ficus-nitida-5155-72-16-x-17.jpg?rlkey=zr3jjjbs2zu556nz5dll9jrbt&amp;st=3q70d8wq&amp;dl=0" xr:uid="{FEE85B53-BF1B-4960-AA2D-46AA6219074B}"/>
    <hyperlink ref="A274" r:id="rId302" display="https://www.dropbox.com/scl/fi/eyhaa5pb24j89lexgbjxv/Ficus-nitida-5154-72-16-x-16.jpg?rlkey=52v1h25olxbvyaxgjy2kpob81&amp;st=c60i0ujx&amp;dl=0" xr:uid="{01437A0D-5A75-4DE8-B7C0-588BCBB54213}"/>
    <hyperlink ref="A273" r:id="rId303" display="https://www.dropbox.com/scl/fi/u96ssvka836lbgkg9n3dq/Ficus-nitida-5153-72-21-x-14.jpg?rlkey=15bxane6hrtpsmn5ew2mz7k2d&amp;st=t8kg5k16&amp;dl=0" xr:uid="{121F78FD-8873-4CF9-A522-0DC160B56A01}"/>
    <hyperlink ref="A280" r:id="rId304" display="https://www.dropbox.com/scl/fi/1hiw04sdzxmn0ylglsbe6/Ficus-nitida-5096-72-20-x-7.jpg?rlkey=bs6awx04j604hkg0qxj0jgrkd&amp;st=urx85fda&amp;dl=0" xr:uid="{A9FE428B-7A6C-47C7-AD4D-B8FCE67414D3}"/>
    <hyperlink ref="A279" r:id="rId305" display="https://www.dropbox.com/scl/fi/npd1itflvpcvsuap1a0dm/Ficus-nitida-5095-72-21-x-9.jpg?rlkey=hr3nwid6tn8ymjsixl7m6j6uy&amp;st=17duuqka&amp;dl=0" xr:uid="{FB705289-92E5-4109-AB4F-C75D4CC9ACBE}"/>
    <hyperlink ref="A281" r:id="rId306" display="https://www.dropbox.com/scl/fi/xj03ogbkxde9n7x17wdwu/Ficus-nitida-5094-72-20-x-7.jpg?rlkey=n6a6y9clrh8cdpx5z9yp8bi54&amp;st=tv1twr6x&amp;dl=0" xr:uid="{6CC20147-1803-4A26-97E9-40C9FC1FE464}"/>
    <hyperlink ref="A293" r:id="rId307" display="https://www.dropbox.com/scl/fi/l05ajo9lzk7b2xsp5x3ap/Ficus-nitida-4941-108-26-x-24.jpg?rlkey=o9otwf0xor5hi6s2oc1rb0qw4&amp;st=7pdettke&amp;dl=0" xr:uid="{0147F01C-FC03-4863-9B5D-D95E5187CE15}"/>
    <hyperlink ref="A290" r:id="rId308" display="https://www.dropbox.com/scl/fi/zvw62iz6vqlcf7v6lkb6h/Ficus-nitida-4464-84-20-x-18.jpg?rlkey=93h1siams1n910ra4qkzvxq7i&amp;st=hf4i0oud&amp;dl=0" xr:uid="{C12AC82C-9441-4710-9EBE-28797711588C}"/>
    <hyperlink ref="A289" r:id="rId309" display="https://www.dropbox.com/scl/fi/nrihko9gw7ndjard7v84l/Ficus-nitida-2200-84-18-x-22.jpg?rlkey=injwp7ihjnihv2j9692h4glpp&amp;st=vs3uw0kx&amp;dl=0" xr:uid="{1B76AC15-CDF4-44FD-A28B-4354C7D864BD}"/>
    <hyperlink ref="A272" r:id="rId310" display="https://www.dropbox.com/scl/fi/9dxiiyrlhidgusfjsvrjv/Ficus-nitida-5037-60-18-x-12.jpg?rlkey=myeq34n6yioc639zsz0ze3xff&amp;st=h5xvgh1i&amp;dl=0" xr:uid="{990C6D5F-4077-4244-A2ED-81A34195FE2A}"/>
    <hyperlink ref="A271" r:id="rId311" display="https://www.dropbox.com/scl/fi/f7qsk8kcv4jofkzwjsd6i/Ficus-nitida-5322-60-18-x-8.jpg?rlkey=im0dr2sqm6il1gacadsi6xm52&amp;st=6ccd3jo5&amp;dl=0" xr:uid="{FF3DC61E-9C04-4D52-BDD4-EF1E386CD625}"/>
    <hyperlink ref="A270" r:id="rId312" display="https://www.dropbox.com/scl/fi/shfxmf3wfzg4amzobbuup/Ficus-nitida-5321-60-22-x-10.jpg?rlkey=d2c3yxu6l8nuhoplp3dc6dv5k&amp;st=u0oyiia4&amp;dl=0" xr:uid="{D259BC56-9A11-437B-BEC4-52979B882978}"/>
    <hyperlink ref="A269" r:id="rId313" display="https://www.dropbox.com/scl/fi/rhr6a64kefv4nnhw8ir5l/Ficus-nitida-5319-60-18-x-8.jpg?rlkey=3wjn0wwhpzfmgubfskay3w70s&amp;st=bv6fo1ui&amp;dl=0" xr:uid="{C30F77E4-11F8-47B5-8168-89AC06C07A74}"/>
    <hyperlink ref="A268" r:id="rId314" display="https://www.dropbox.com/scl/fi/01xhld9psr3ssiw3li7rq/Ficus-nitida-5150-60-17-x-14.jpg?rlkey=g0uslmc0zpw8aitzsvt0semtd&amp;st=1yoogxry&amp;dl=0" xr:uid="{A62DCAD3-D39F-430A-928B-0F460571836D}"/>
    <hyperlink ref="A267" r:id="rId315" display="https://www.dropbox.com/scl/fi/cswtri8uz1l9fygbaqumv/Ficus-nitida-4831-48-14-x-6.jpg?rlkey=ly0ns6cakrf0946vz1nyg501m&amp;st=39cn0wlw&amp;dl=0" xr:uid="{DB000E1F-8303-4C67-AC68-63E259FD6DDF}"/>
    <hyperlink ref="A265" r:id="rId316" display="https://www.dropbox.com/scl/fi/twu8b03ckeovgdyu68glg/Ficus-microphylla-5060-84-19-x-22.jpg?rlkey=w0xmflxudjh881xoyujysf1fs&amp;st=41c0bp97&amp;dl=0" xr:uid="{8A5A46EC-46CF-424A-9C41-F1859B1C8C95}"/>
    <hyperlink ref="A263" r:id="rId317" display="https://www.dropbox.com/scl/fi/wkqhshgrkmwr9nlc4unpm/Ficus-microcarpa-5320-60-13-x-14.jpg?rlkey=mgy3n0txzqpumoel784n8yf5u&amp;st=jupba9x2&amp;dl=0" xr:uid="{A982CDDC-2C8E-49A0-AD56-4DB08B52844F}"/>
    <hyperlink ref="A261" r:id="rId318" display="https://www.dropbox.com/scl/fi/3yaslxuigr8htnomesskc/Ficus-Florida-2805-72-15-x-13.jpg?rlkey=d0z7u5bcdc428wuuua3l8pj1p&amp;st=o6igtw02&amp;dl=0" xr:uid="{F7AE4EF5-0A0D-4B46-8815-7BEDD933CAA9}"/>
    <hyperlink ref="A260" r:id="rId319" display="https://www.dropbox.com/scl/fi/2wtp8qrcx6vioy6wuaur2/Ficus-Florida-2804-72-15-x-14.jpg?rlkey=e42sw6tesqzq9irw68iim7qdm&amp;st=yhdyb622&amp;dl=0" xr:uid="{3B4AF17B-7083-401C-B7D3-0C0B2A64111C}"/>
    <hyperlink ref="A258" r:id="rId320" display="https://www.dropbox.com/scl/fi/c0yxozi19775cnalddt7y/Ficus-carica-5188-120-10-x-10.jpg?rlkey=rmw2k7i1smueyfahua9vgotot&amp;st=x6c0k8jm&amp;dl=0" xr:uid="{A77EEED0-145E-49A9-8C1A-F70C9D2F53CE}"/>
    <hyperlink ref="A255" r:id="rId321" display="https://www.dropbox.com/scl/fi/prylzw6s8dafwlg244qwe/Fagus-sylvatica-4915-60-16-x-10.jpg?rlkey=9fn5xzxv9jo6sgzi25qprpm7z&amp;st=pch33cvi&amp;dl=0" xr:uid="{52998C4F-AE65-4D77-8AC5-93767F559C93}"/>
    <hyperlink ref="A254" r:id="rId322" display="https://www.dropbox.com/scl/fi/b31r8z2dk0oe1u5ezi0ci/Fagus-sylvatica-4914-48-10-x-8.jpg?rlkey=s8m9zex4vsjt37lo11fppnypf&amp;st=yp6ouhbg&amp;dl=0" xr:uid="{984B22A0-3C64-40BD-9720-103D63F687DC}"/>
    <hyperlink ref="A253" r:id="rId323" display="https://www.dropbox.com/scl/fi/6s1dbd437yhzc8z17qjw6/Fagus-sylvatica-4913-48-10-x-12.jpg?rlkey=v0jtt49ww5s7pcc4p9sqq92cm&amp;st=lah37tzz&amp;dl=0" xr:uid="{0BD4AD26-FDD3-4FB4-8C39-212738C1E165}"/>
    <hyperlink ref="A252" r:id="rId324" display="https://www.dropbox.com/scl/fi/smv0czg930axyrkj6yn7b/Fagus-sylvatica-4912-48-10-x-8.jpg?rlkey=sc3gcsv5lxiflnhjrax30rfs7&amp;st=krhu3vkb&amp;dl=0" xr:uid="{6C8D8E0F-DCEA-4CFA-8618-CB0CA97A683A}"/>
    <hyperlink ref="A638" r:id="rId325" display="https://www.dropbox.com/scl/fi/yl8n11k523xffq40prrgs/Podocarpus-gracilior-4204-48-11-x-10.jpg?rlkey=ukx1imkoczmkewib7y19p173b&amp;st=x5j5qns4&amp;dl=0" xr:uid="{25434B29-4FDF-4F3A-9A3E-BE551DD42AAF}"/>
    <hyperlink ref="A649" r:id="rId326" display="https://www.dropbox.com/scl/fi/r57hgj4ojqvasvdxe0wdx/Podocarpus-gracilior-5148-72-17-x-16.jpg?rlkey=9q73vuq42cluy7z5608j1pqpb&amp;st=qxtwengj&amp;dl=0" xr:uid="{F58B6ABE-0D77-47B3-BAF4-54BF7ACD6E0F}"/>
    <hyperlink ref="A650" r:id="rId327" display="https://www.dropbox.com/scl/fi/1kjs2opigok21jylgywji/Podocarpus-gracilior-4820-72-16-x-16.jpg?rlkey=1bno3ahf7bikkkkm7xyxs7brh&amp;st=fn3hm5wa&amp;dl=0" xr:uid="{2E3DAFD7-1829-41DB-B51C-4D950F90004C}"/>
    <hyperlink ref="A651" r:id="rId328" display="https://www.dropbox.com/scl/fi/oexmbidly74ribzbdjiwb/Podocarpus-gracilior-5211-96-23-x-22.jpg?rlkey=b91x0vmkxqfmzx8glq7q2x8bw&amp;st=rahmvapt&amp;dl=0" xr:uid="{14C0E5D7-FBD0-43C3-852F-1FBDA33A493A}"/>
    <hyperlink ref="A653" r:id="rId329" display="https://www.dropbox.com/scl/fi/hsa5z20m98mctn6raugj1/Podocarpus-gracilior-4819-96-16-x-20.jpg?rlkey=fskhnvxkei6h6bvyajteniyw4&amp;st=1ms9arg8&amp;dl=0" xr:uid="{9D7E6FBB-A79B-4963-A089-8C802B786BAA}"/>
    <hyperlink ref="A639" r:id="rId330" display="https://www.dropbox.com/scl/fi/bo36ay3b9sil43prih8tl/Podocarpus-gracilior-5219-60-17-x-14.jpg?rlkey=pcc9z54yqqu9fy0y1vvs4cwor&amp;st=60az3e34&amp;dl=0" xr:uid="{482DFAF4-3F41-4029-A67F-E28939CE2A0C}"/>
    <hyperlink ref="A648" r:id="rId331" display="https://www.dropbox.com/scl/fi/jzue9ggysi59hkmz6rcjk/Podocarpus-gracilior-5220-72-18-x-17.jpg?rlkey=vgskfupwhp2oz0cgf4vnrzggz&amp;st=ui7uyrpm&amp;dl=0" xr:uid="{8CF4D70D-611E-4110-B779-4821A45E5413}"/>
    <hyperlink ref="A647" r:id="rId332" display="https://www.dropbox.com/scl/fi/itv9m4o7stbsctb5kwfnw/Podocarpus-gracilior-5210-72-13-x-14.jpg?rlkey=00q2iu689zz7ygew78ues1dmo&amp;st=3d4oj5j7&amp;dl=0" xr:uid="{944AFA5A-94B3-4C1E-980F-3CF10EF18BE2}"/>
    <hyperlink ref="A646" r:id="rId333" display="https://www.dropbox.com/scl/fi/x25314fiq2vx2auyacfdr/Podocarpus-gracilior-5203-60-16-x-12.jpg?rlkey=abu977xv6c8f3dxdidyjaox06&amp;st=hbpvn4w1&amp;dl=0" xr:uid="{9BEB97A5-00F4-47BF-9038-E0F52EC7E620}"/>
    <hyperlink ref="A645" r:id="rId334" display="https://www.dropbox.com/scl/fi/b67y6s63sfcid0vid7bvo/Podocarpus-gracilior-5202-60-17-x-11.jpg?rlkey=r6344swkijej9l31pvzgthkj0&amp;st=jtv32uoz&amp;dl=0" xr:uid="{E2991765-604C-4676-8EB5-8978E8360B10}"/>
    <hyperlink ref="A644" r:id="rId335" display="https://www.dropbox.com/scl/fi/8qz4jvjdkyim3cfc4wvuw/Podocarpus-gracilior-5107-60-11-x-12.jpg?rlkey=t9625q9w0xksuq0x5h7o0gxxi&amp;st=uv3pfi57&amp;dl=0" xr:uid="{F87946B5-4BDE-4DAB-A25D-0AF30008BDFC}"/>
    <hyperlink ref="A643" r:id="rId336" display="https://www.dropbox.com/scl/fi/dl1d14b44sw9mnv1wdt0u/Podocarpus-gracilior-5106-60-14-x-11.jpg?rlkey=ms3xny0ao1xsex3fkcr7m44uu&amp;st=hwi2hqb1&amp;dl=0" xr:uid="{DF131137-1D10-4D40-AFAB-19FDDCFE2434}"/>
    <hyperlink ref="A642" r:id="rId337" display="https://www.dropbox.com/scl/fi/tqvoaa7elcymg65qwx3ed/Podocarpus-gracilior-5105-60-14-x-14.jpg?rlkey=klsnshly1cmp7wbkw157hm74l&amp;st=if8ff5z7&amp;dl=0" xr:uid="{F46E40A1-5BA1-44A4-BDB4-7E7DFF9A4D9A}"/>
    <hyperlink ref="A641" r:id="rId338" display="https://www.dropbox.com/scl/fi/g5kqo38bm14jq49ilze6c/Podocarpus-gracilior-5104-60-13-x-11.jpg?rlkey=pn1kqwf8xr8g3he35bks2804w&amp;st=d9edvl8g&amp;dl=0" xr:uid="{F5F67C90-FEAF-4629-9DC8-CC8D7EC063D6}"/>
    <hyperlink ref="A640" r:id="rId339" display="https://www.dropbox.com/scl/fi/onvi2gy9s6xipqoeyvcrb/Podocarpus-gracilior-5103-60-11-x-11.jpg?rlkey=jva9hojvfcts7tidh40vqbfqp&amp;st=t513lwnf&amp;dl=0" xr:uid="{E3568EC7-3F7C-4AB5-8FC4-B0A0DD154176}"/>
    <hyperlink ref="A654" r:id="rId340" display="https://www.dropbox.com/scl/fi/7189sqgjoboqh4z1xzg5h/Podocarpus-gracilior-3275-96-20-x-18.jpg?rlkey=suhnqxu29ll4vdfaw0by384bn&amp;st=cwefbx85&amp;dl=0" xr:uid="{91DE3EB6-7095-4DE4-899F-92D50A2855B9}"/>
    <hyperlink ref="A652" r:id="rId341" display="https://www.dropbox.com/scl/fi/exmrvgxxj6p3wbusaruyu/Podocarpus-gracilior-3101-96-20-x-20.jpg?rlkey=zvmqcb2c0yf9zglv9vbdfbj94&amp;st=y30or39g&amp;dl=0" xr:uid="{ECB3C2E7-F54E-4CAD-9BBD-ACB23616E9E2}"/>
    <hyperlink ref="A593" r:id="rId342" display="https://www.dropbox.com/scl/fi/wpu72gum4dpm3xj293n84/Pinus-pinea-5387-48-10-x-8.jpg?rlkey=g3rat0wudiu14wnd0tazaq243&amp;st=df20j335&amp;dl=0" xr:uid="{EC63F630-0A62-405F-87AA-0D61672096BC}"/>
    <hyperlink ref="A594" r:id="rId343" display="https://www.dropbox.com/scl/fi/fnp83fc7e0nnjn00le8yb/Pinus-pinea-5386-60-15-x-14.jpg?rlkey=d92iog5y4t91vocacqfhxpcu0&amp;st=g10bwjrr&amp;dl=0" xr:uid="{41B7EDAA-F30F-4DBE-A1C3-45D8EAF2A41E}"/>
    <hyperlink ref="A595" r:id="rId344" display="https://www.dropbox.com/scl/fi/ar18wyd5vpnb7mr386ire/Pinus-pinea-4826-84-32-x-22.jpg?rlkey=4l5rcx3dbstu2iyc7pzuig097&amp;st=0pd3nslw&amp;dl=0" xr:uid="{7A3645CE-3712-4986-98C3-7CA26D03D782}"/>
    <hyperlink ref="A590" r:id="rId345" display="https://www.dropbox.com/scl/fi/uejimqr047lwknqhae6yq/Pinus-halepensis-5377-72-30-x-8.jpg?rlkey=vzh5icndrz0du13x9mw9dr4dr&amp;st=imgiw6hu&amp;dl=0" xr:uid="{6934776B-6585-4505-927A-C081F3A2F56C}"/>
    <hyperlink ref="A589" r:id="rId346" display="https://www.dropbox.com/scl/fi/08bz2iiznbufdevf9qdlu/Pinus-halepensis-5376-72-30-x-10.jpg?rlkey=8a74ba4a0d4sca0wyfqyt6nf6&amp;st=k9rq9sg6&amp;dl=0" xr:uid="{FADFAAD5-AED9-4DCA-8A6A-6B2BCB32863B}"/>
    <hyperlink ref="A588" r:id="rId347" display="https://www.dropbox.com/scl/fi/dbrib8anw3qpz56z4ac29/Pinus-halepensis-5375-72-27-x-9.jpg?rlkey=62buhc1vc76wyrm6rh9t67pbb&amp;st=001hsvwp&amp;dl=0" xr:uid="{70012514-F18E-4C04-B182-DCDEC1F5C15E}"/>
    <hyperlink ref="A587" r:id="rId348" display="https://www.dropbox.com/scl/fi/ztikarwvuo5ez6a4xiq25/Pinus-halepensis-5374-72-26-x-11.jpg?rlkey=cf8wdf2nzbihhjlp3642bn737&amp;st=fpfnlg30&amp;dl=0" xr:uid="{2CBA9B33-35AA-4303-B316-02B94FEEAB65}"/>
    <hyperlink ref="A586" r:id="rId349" display="https://www.dropbox.com/scl/fi/asbkhjyklt9k9sos1sopm/Pinus-halepensis-5373-72-26-x-9.jpg?rlkey=b8nzvhzv3yujvai6swy8t86ks&amp;st=pzqoxozm&amp;dl=0" xr:uid="{C98AEC19-51EA-4261-B6D4-F3ADF25536AA}"/>
    <hyperlink ref="A585" r:id="rId350" display="https://www.dropbox.com/scl/fi/vqa68z2h5iohlt7lo1c9s/Pinus-halepensis-5372-72-26-x-9.jpg?rlkey=n9ag58axkw1csh11nzp3pnd1a&amp;st=amnd1r5j&amp;dl=0" xr:uid="{CF8079CA-AFD5-4BC9-9883-671DBCF50AB8}"/>
    <hyperlink ref="A584" r:id="rId351" display="https://www.dropbox.com/scl/fi/wnqc55w3mtunctnqa4zc8/Pinus-halepensis-5125-72-24-x-10.jpg?rlkey=b2eetxaotyciztwpjhbfy026i&amp;st=132qj9ui&amp;dl=0" xr:uid="{30F6E89A-9B36-4687-8153-AB1C8A2EA3CA}"/>
    <hyperlink ref="A583" r:id="rId352" display="https://www.dropbox.com/scl/fi/0ajwz0e7jjgk58cd72gvg/Pinus-halepensis-5124-72-24-x-10.jpg?rlkey=alt6dpubnuasdoekw49znt59o&amp;st=astmylmx&amp;dl=0" xr:uid="{8D82AC1F-D503-469C-9D14-82A74DB61BC4}"/>
    <hyperlink ref="A582" r:id="rId353" display="https://www.dropbox.com/scl/fi/s9h7kjc9g3p1evn5vrz6t/Pinus-halepensis-5122-72-23-x-10.jpg?rlkey=infuj4zkodclcjcatfn14pkl0&amp;st=8pp0mu10&amp;dl=0" xr:uid="{B76D535B-EEA9-4134-889A-5A58BAAE7517}"/>
    <hyperlink ref="A581" r:id="rId354" display="https://www.dropbox.com/scl/fi/7w4ix5za2monx69ez6h47/Pinus-halepensis-5121-72-23-x-10.jpg?rlkey=1bw75xl46poy27aqnhpfw5opd&amp;st=mbpsww5r&amp;dl=0" xr:uid="{3A1AE3D6-8136-4CCC-864C-D8F14775559A}"/>
    <hyperlink ref="A580" r:id="rId355" display="https://www.dropbox.com/scl/fi/kxfaa40c339th1qii7zit/Pinus-halepensis-5109-72-24-x-11.jpg?rlkey=1xowhgzxsjw67xljxnmg69frj&amp;st=a2mdj8vu&amp;dl=0" xr:uid="{95000484-86EE-45FA-8D65-804B93EFC214}"/>
    <hyperlink ref="A579" r:id="rId356" display="https://www.dropbox.com/scl/fi/tkkwastj0jzf6zrj4qcwe/Pinus-halepensis-5108-72-22-x-10.jpg?rlkey=k2klkl0xaqnrs0qtav9ohmx76&amp;st=kb4tgtoz&amp;dl=0" xr:uid="{1DD5188B-73E9-4E82-82B2-30BC51E9060A}"/>
    <hyperlink ref="A578" r:id="rId357" display="https://www.dropbox.com/scl/fi/q9x1b7gp6i4982fr78wxb/Pinus-halepensis-4734-72-34-x-13.jpg?rlkey=5y5tlnvg7c8hrvblm7chk98yr&amp;st=yq500o77&amp;dl=0" xr:uid="{1B903E17-20A4-4EE9-8D6B-F2708F88313E}"/>
    <hyperlink ref="A570" r:id="rId358" display="https://www.dropbox.com/scl/fi/7rmbawbuq2gwsgbjkrin0/Pinus-eldarica-4970-72-24-x-17.jpg?rlkey=dzn3purmix36s1x39770s3a56&amp;st=y2gch1hk&amp;dl=0" xr:uid="{CB2815B0-F45E-4107-916F-79B5A52B3051}"/>
    <hyperlink ref="A573" r:id="rId359" display="https://www.dropbox.com/scl/fi/q5jyfmlcmof437ot4ka35/Pinus-eldarica-4969-72-23-x-18.jpg?rlkey=pc72jnjr4flmrxg6s5nz664vj&amp;st=n27w26nk&amp;dl=0" xr:uid="{8C986E34-A95D-4573-947C-4F673E3CC9EB}"/>
    <hyperlink ref="A575" r:id="rId360" display="https://www.dropbox.com/scl/fi/ia8dk76c710gcocir3k44/Pinus-eldarica-4968-72-24-x-17.jpg?rlkey=8ie8nzgkw389ewl4jh3gln0hk&amp;st=2fotssnp&amp;dl=0" xr:uid="{67B5E7C5-8EE2-4B81-BB31-3814B6AE0C63}"/>
    <hyperlink ref="A576" r:id="rId361" display="https://www.dropbox.com/scl/fi/hqoaakc742hlmva2hcdva/Pinus-eldarica-4674-72-28-x-15.jpg?rlkey=p7qif2kpdletbciq70p9k4ar6&amp;st=be88133r&amp;dl=0" xr:uid="{99AF579B-0FC9-4AF5-A4A8-A49660B8D2EF}"/>
    <hyperlink ref="A574" r:id="rId362" display="https://www.dropbox.com/scl/fi/w1l631i4r3y6uxd6f48ap/Pinus-eldarica-4285-72-23-x-18.jpg?rlkey=1lh2td9k2ixmkwbhbjdtqs6d9&amp;st=igiv8ix7&amp;dl=0" xr:uid="{988B6B51-CD02-4F25-9E61-56EBC811EF28}"/>
    <hyperlink ref="A571" r:id="rId363" display="https://www.dropbox.com/scl/fi/p0j70gbucu6mahu4norxp/Pinus-eldarica-4270-72-24-x-17.jpg?rlkey=g12m4x7qlghd0ebqe9t1wex21&amp;st=6i19k0gy&amp;dl=0" xr:uid="{009971F1-7901-40E3-B5C0-A11E6AA6F727}"/>
    <hyperlink ref="A572" r:id="rId364" display="https://www.dropbox.com/scl/fi/n6o4urirmpsxqcxb8hlam/Pinus-eldarica-4269-72-24-x-17.jpg?rlkey=xscgyp6reodn6w67v0di048jo&amp;st=z10trncc&amp;dl=0" xr:uid="{107CBC60-33DC-47F7-B284-F4E62C144B30}"/>
    <hyperlink ref="A567" r:id="rId365" display="https://www.dropbox.com/scl/fi/b64z5d1x8n9jyrzffjdbn/Pinus-canariensis-5143-48-20-x-8.jpg?rlkey=ozrfaapgnmc3z4qlz9iwqoksj&amp;st=vxjqrmnx&amp;dl=0" xr:uid="{7B52206A-5B92-4F8D-9414-98286383C03E}"/>
    <hyperlink ref="A566" r:id="rId366" display="https://www.dropbox.com/scl/fi/2s1baxmvizrty203pz214/Pinus-canariensis-5142-48-19-x-10.jpg?rlkey=urbq9sxr4tip5gtgru51c4gov&amp;st=8a1gn9ik&amp;dl=0" xr:uid="{8E3FB032-789C-490B-BEB2-728C1309574D}"/>
    <hyperlink ref="A565" r:id="rId367" display="https://www.dropbox.com/scl/fi/ljl6a3et8c5fl2e71yjo6/Pinus-canariensis-5089-48-19-x-7.jpg?rlkey=12v36b0ptde7jve8bpby68pfu&amp;st=p5eiz34c&amp;dl=0" xr:uid="{20E332F8-1C3F-43B9-B98E-987A0F402834}"/>
    <hyperlink ref="A564" r:id="rId368" display="https://www.dropbox.com/scl/fi/fl10d9pmkskndfhl6u7zt/Pinus-canariensis-5087-48-17-x-8.jpg?rlkey=pkybjjutb3cdwhg2vyv5l3arr&amp;st=kf4v5a7u&amp;dl=0" xr:uid="{96686A9A-AA0D-4BAC-BD1C-808DE9138323}"/>
    <hyperlink ref="A563" r:id="rId369" display="https://www.dropbox.com/scl/fi/ex2ius6ok1fndl3i5sro0/Pinus-canariensis-5010-48-24-x-7.jpg?rlkey=7qsgp2icpmtnuas4yg5vlrva5&amp;st=rmqqsdw3&amp;dl=0" xr:uid="{FD13355B-2BC0-48B0-83F2-7B8E2861619C}"/>
    <hyperlink ref="A250" r:id="rId370" display="https://www.dropbox.com/scl/fi/bba8dqwr8rspe26p590td/Eucalyptus-citriodora-4283-60-24-x-12.jpg?rlkey=z4rsnqpdvxfz5czz3ywwtzn3s&amp;st=x4z1ojiv&amp;dl=0" xr:uid="{B3FA3C71-4C47-4658-9FD3-21614CBB75A6}"/>
    <hyperlink ref="A239" r:id="rId371" display="https://www.dropbox.com/scl/fi/62lwhdm5vsj5qelwbk0am/Erythrina-corralloides-2707-48-13-x-12.jpg?rlkey=wxw378gc3a8ws7ge786ado5xr&amp;st=vtx8f2z6&amp;dl=0" xr:uid="{5CA57D13-EEF0-4A77-A14B-593BB54B72F8}"/>
    <hyperlink ref="A242" r:id="rId372" display="https://www.dropbox.com/scl/fi/0zb53hb83gqz62xh2yy77/Erythrina-corralloides-5424-72-14-x-14.jpg?rlkey=5qdfmqgqpg2ydsd5sz7iw669p&amp;st=a1ohjvjj&amp;dl=0" xr:uid="{C245E847-4023-4408-8261-5BEBEBBE19BF}"/>
    <hyperlink ref="A241" r:id="rId373" display="https://www.dropbox.com/scl/fi/8913batvdj75un6hmf13q/Erythrina-corralloides-5422-48-13-x-10.jpg?rlkey=lq5c1ij3zd51r7ap4sb9mx1yi&amp;st=4f5rn0rh&amp;dl=0" xr:uid="{AB1E9CFD-6822-4AD7-BB78-52DA8ABC5192}"/>
    <hyperlink ref="A238" r:id="rId374" display="https://www.dropbox.com/scl/fi/8913batvdj75un6hmf13q/Erythrina-corralloides-5422-48-13-x-10.jpg?rlkey=lq5c1ij3zd51r7ap4sb9mx1yi&amp;st=4f5rn0rh&amp;dl=0" xr:uid="{560462EC-174D-4E25-9DE2-B333E947359E}"/>
    <hyperlink ref="A245" r:id="rId375" display="https://www.dropbox.com/scl/fi/62lwhdm5vsj5qelwbk0am/Erythrina-corralloides-2707-48-13-x-12.jpg?rlkey=wxw378gc3a8ws7ge786ado5xr&amp;st=ayq44hrg&amp;dl=0" xr:uid="{48FFEB3C-A8C1-46DA-8D23-DD6E5D80A683}"/>
    <hyperlink ref="A244" r:id="rId376" display="https://www.dropbox.com/scl/fi/62lwhdm5vsj5qelwbk0am/Erythrina-corralloides-2707-48-13-x-12.jpg?rlkey=wxw378gc3a8ws7ge786ado5xr&amp;st=ayq44hrg&amp;dl=0" xr:uid="{A8D7CBDE-CBCC-4F65-B027-DB4A725A12E4}"/>
    <hyperlink ref="A243" r:id="rId377" display="https://www.dropbox.com/scl/fi/mpqhrn0936xwoy0odjr35/Erythrina-corralloides-2706-72-12-x-14.jpg?rlkey=3shz6asi7n6ogsr26ldqjsj9b&amp;st=8z14k7hr&amp;dl=0" xr:uid="{BEC3C6FA-4D66-4BA6-A254-D7738763EB0D}"/>
    <hyperlink ref="A237" r:id="rId378" display="https://www.dropbox.com/scl/fi/msut78fnuv2frn4iyk37k/Erythrina-corralloides-2702-48-13-x-12.jpg?rlkey=5jl06sx4xinxeh5wk7b62v461&amp;st=mnjfii09&amp;dl=0" xr:uid="{A2BA3D1E-B220-412B-817B-994EB615B0B0}"/>
    <hyperlink ref="A240" r:id="rId379" display="https://www.dropbox.com/scl/fi/oj18nzj3xtfbhel14llxj/Erythrina-caffra-5501-96-22-x-24.jpg?rlkey=77jgo8nb4y9yxq7y16y80dyd9&amp;st=es2dkee0&amp;dl=0" xr:uid="{50E3D05C-CA00-4B49-B95F-DF4AC4532C90}"/>
    <hyperlink ref="A230" r:id="rId380" display="https://www.dropbox.com/scl/fi/oj18nzj3xtfbhel14llxj/Erythrina-caffra-5501-96-22-x-24.jpg?rlkey=77jgo8nb4y9yxq7y16y80dyd9&amp;st=es2dkee0&amp;dl=0" xr:uid="{A88E3072-E39A-44E8-9379-8658FE495B66}"/>
    <hyperlink ref="A233" r:id="rId381" display="https://www.dropbox.com/scl/fi/cgab8yojgsghs0ua6ctro/Erythrina-caffra-4490-108-22-x-22.jpg?rlkey=3shajptdq7w3r1vys7c80a0c4&amp;st=qx8ver8e&amp;dl=0" xr:uid="{79BA1A4B-7127-41C3-A3AF-2BC501EA6184}"/>
    <hyperlink ref="A234" r:id="rId382" display="https://www.dropbox.com/scl/fi/leujxnu2e1zzfk4kjc49w/Erythrina-caffra-4293-132-36-x-24.jpg?rlkey=0z9yxa8ik8xnbqzlb5t47nf3k&amp;st=aykwzntw&amp;dl=0" xr:uid="{42D82AF9-76C5-4BD4-BA45-DC20DE008207}"/>
    <hyperlink ref="A231" r:id="rId383" display="https://www.dropbox.com/scl/fi/qx2te9fcmvkep11nidvv6/Erythrina-caffra-4287-96-22-x-15.jpg?rlkey=q298m6zteo4exu8e67m9f7asp&amp;st=ue6blxko&amp;dl=0" xr:uid="{4323E2CA-18FE-4863-9CA7-A1CC790D14D8}"/>
    <hyperlink ref="A235" r:id="rId384" display="https://www.dropbox.com/scl/fi/ywa6e4vzf1moppe5bgshd/Erythrina-caffra-4284-132-36-x-24.jpg?rlkey=h2c9wghq9is669yfo4z3bh6s7&amp;st=x39ble12&amp;dl=0" xr:uid="{AA9791AC-CF63-4EDB-8AED-6B06FDD713FB}"/>
    <hyperlink ref="A232" r:id="rId385" display="https://www.dropbox.com/scl/fi/x7eckng969shzmvrc61oh/Erythrina-caffra-4275-108-23-x-23.jpg?rlkey=ujhrjrm4x2q4nsfnlpwr81tpr&amp;st=90e0g89b&amp;dl=0" xr:uid="{5396A364-1088-4296-BE8E-7F14E8D39CF4}"/>
    <hyperlink ref="A228" r:id="rId386" display="https://www.dropbox.com/scl/fi/wo4fsri0l7nvstpymdpmd/Encephalartos-4961-48-2.jpg?rlkey=6bxv1t2dxp6uuuham80kue34e&amp;st=gs8ionaw&amp;dl=0" xr:uid="{86ACABF9-6237-443E-8A22-D1DEE1164538}"/>
    <hyperlink ref="A227" r:id="rId387" display="https://www.dropbox.com/scl/fi/xrzk4xb6jbiq0xqn4uvai/Encephalartos-4932-42-3.jpg?rlkey=l98vf2prwqlx7eb0wzu27gpnv&amp;st=z0c0rhdq&amp;dl=0" xr:uid="{67E6980B-96A2-459E-BD6F-17FD3DC93D8A}"/>
    <hyperlink ref="A222" r:id="rId388" display="https://www.dropbox.com/scl/fi/2kny42gamyvhg2b55brbx/Dracaena-draco-5301-72-14-x-12.jpg?rlkey=t8adbtf3r1f58bu23nwbays9a&amp;st=q64ce1br&amp;dl=0" xr:uid="{89F5956C-28A5-4B93-95A4-0E38963F9DDC}"/>
    <hyperlink ref="A225" r:id="rId389" display="https://www.dropbox.com/scl/fi/s08qglej40hiwnj8bjdf1/Dracaena-draco-5181-120-24-x-15.jpg?rlkey=8osmw926bhtj8an7umsndg1ym&amp;st=msscl882&amp;dl=0" xr:uid="{25EECB04-6A5B-413E-AD72-C67D50E05AA2}"/>
    <hyperlink ref="A223" r:id="rId390" display="https://www.dropbox.com/scl/fi/l8klrcsn5z8f9xxcv0d9i/Dracaena-draco-5171-84-16-x-15.jpg?rlkey=kzfmo46h45ge6uj4ubp776xe6&amp;st=vx1sid0b&amp;dl=0" xr:uid="{FB14DAA1-1C8F-4BF0-853D-9F71FC246E0B}"/>
    <hyperlink ref="A224" r:id="rId391" display="https://www.dropbox.com/scl/fi/768k9mlxqa86yp17tgisx/Dracaena-draco-4939-84-16-x-12.jpg?rlkey=iggghbiv5q8u73olkjg40cjte&amp;st=af5acifb&amp;dl=0" xr:uid="{AFEEC8C8-2A08-4E17-9C13-F62F11CBB715}"/>
    <hyperlink ref="A221" r:id="rId392" display="https://www.dropbox.com/scl/fi/i9tgca79jybjvquuyu34p/Dracaena-draco-4931-72-16-x-12.jpg?rlkey=mwnxogitq4ecgss10s54if5mb&amp;st=9y9t4gwr&amp;dl=0" xr:uid="{60A71343-E225-4940-8034-5A0F807367FA}"/>
    <hyperlink ref="A219" r:id="rId393" display="https://www.dropbox.com/scl/fi/gssoqooqklm8n59oooaba/Dracaena-draco-4683-54-13-x-4.jpg?rlkey=yarv0xba1bid0mdld88s5wstf&amp;st=9sfg03gh&amp;dl=0" xr:uid="{58975601-E954-4C1C-859D-703053EF1F97}"/>
    <hyperlink ref="A214" r:id="rId394" display="https://www.dropbox.com/scl/fi/5b6j862u72ogndr4jdshy/Cycas-revoluta-4097-72-5-8.jpg?rlkey=36k77wyzn3hqdxyjtzzz5aevj&amp;st=sfkuc9f6&amp;dl=0" xr:uid="{391F69E7-03EB-4B5D-969A-A4D532AFCEE9}"/>
    <hyperlink ref="A211" r:id="rId395" display="https://www.dropbox.com/scl/fi/cankc20uxcnang8pvt9wp/Cycas-revoluta-2860-60-4-4-3-1btf.jpg?rlkey=tmls2wktxgedw2uahlwckenow&amp;st=xtzi27kz&amp;dl=0" xr:uid="{7FED3D8D-E518-4053-B19D-222741C1C179}"/>
    <hyperlink ref="A210" r:id="rId396" display="https://www.dropbox.com/scl/fi/7ab3mmj0rh15juxem3nhy/Cycas-revoluta-2859-60-3-2-2-1btf.jpg?rlkey=lx67mtgrzg3v2myvo33yupzm7&amp;st=ywmf2c3j&amp;dl=0" xr:uid="{718B7EFB-A4CC-4E33-BE83-C8B79B395E07}"/>
    <hyperlink ref="A209" r:id="rId397" display="https://www.dropbox.com/scl/fi/vufmkng1l9wocd7j47dub/Cycas-revoluta-2786-48-2-4.5btf.jpg?rlkey=y9fz13pbi6905p474atwqjphi&amp;st=z0pxou4x&amp;dl=0" xr:uid="{FC7809DE-7852-4F4D-819B-55C655AAAB76}"/>
    <hyperlink ref="A213" r:id="rId398" display="https://www.dropbox.com/scl/fi/xla1duug6qti3teruemqq/Cycas-revoluta-2771-60-5-2-2-2-1.jpg?rlkey=edby37aj7kgbv6thg83he2edb&amp;st=kq67a4z4&amp;dl=0" xr:uid="{7CF4B882-00ED-48D5-A3EE-9C20DB028EF4}"/>
    <hyperlink ref="A215" r:id="rId399" display="https://www.dropbox.com/scl/fi/goatvhlx91zfq1jn5fmdh/Cycas-revoluta-2757-84-10-x-10.jpg?rlkey=x4z7qxdhl11a7rzqpb6jnxhry&amp;st=h2qp9miu&amp;dl=0" xr:uid="{C2EFB0AA-0319-4716-8639-A517B3A83900}"/>
    <hyperlink ref="A216" r:id="rId400" display="https://www.dropbox.com/scl/fi/quz2spfb6wiq1yrxbkwqd/Cycas-revoluta-2756-84-10-x-15.jpg?rlkey=cbw31n80hlcgbqzuenjcckd38&amp;st=iacn9r2d&amp;dl=0" xr:uid="{76B9A9CD-ACB1-4BE0-BFCD-E4A94BBBDFC9}"/>
    <hyperlink ref="A212" r:id="rId401" display="https://www.dropbox.com/scl/fi/kf6pcg9karlg8xk5kf41n/Cycas-revoluta-2684-60-6-3-1-1-1.jpg?rlkey=1zj49bhtykiq0yxm8g7z5lrfh&amp;st=wsmzvbd7&amp;dl=0" xr:uid="{14D03C87-6328-4321-8300-0B4A5C56BC69}"/>
    <hyperlink ref="A207" r:id="rId402" display="https://www.dropbox.com/scl/fi/n2cnj1xkozjxvkfjq1uwr/Cupressus-sempervirens-5132-36-27-x-4.jpg?rlkey=j3wijpm9slz3tmq4dif36c4a2&amp;st=flrtxet5&amp;dl=0" xr:uid="{F46E03F3-2AFC-40BA-B9DA-A2B8056FD7F4}"/>
    <hyperlink ref="A205" r:id="rId403" display="https://www.dropbox.com/scl/fi/a6cv7hydxk92aso8dpf49/Cupaniopsis-anacardioides-4847-72-21-x-16.jpg?rlkey=mgk2c7hh5e0o2mtjr92bni6yo&amp;st=omn7izd9&amp;dl=0" xr:uid="{08655BA5-FBF7-4ACC-A1B3-B01C382E2BA6}"/>
    <hyperlink ref="A204" r:id="rId404" display="https://www.dropbox.com/scl/fi/a559nohycnka8rdln3ohj/Cupaniopsis-anacardioides-4846-72-23-x-15.jpg?rlkey=ghbkwypac39dn4uu4909fst1b&amp;st=gimqih5y&amp;dl=0" xr:uid="{63F15CE1-40DD-4FEA-92CC-F3EDCBA7FC11}"/>
    <hyperlink ref="A203" r:id="rId405" display="https://www.dropbox.com/scl/fi/ntxtb0j6fl7irzxr5z2xe/Cupaniopsis-anacardioides-4845-72-23-x-17.jpg?rlkey=cc7wcnuvvnh52h6qeong3t1nz&amp;st=7b3icxvf&amp;dl=0" xr:uid="{DCCC1292-CE65-4EB7-8BBE-C36C24414C7E}"/>
    <hyperlink ref="A202" r:id="rId406" display="https://www.dropbox.com/scl/fi/5zbx37pqjqkhkxaqt3dyr/Cupaniopsis-anacardioides-4844-72-20-x-16-x-7.jpg?rlkey=zfxz46z5vcrw1y552qa96uwvx&amp;st=h3pgo942&amp;dl=0" xr:uid="{A64C7F29-D187-4867-B3D9-1BCD670CC55C}"/>
    <hyperlink ref="A198" r:id="rId407" display="https://www.dropbox.com/scl/fi/4l5yfa26fj6owxrhm5lrg/Syagrus-romanzoffiana-5163-48-11.jpg?rlkey=6j6smjcp9iqjrh37y56drq8hz&amp;st=njqbc6m8&amp;dl=0" xr:uid="{8DEDCA02-A225-4704-ACF4-0203165287ED}"/>
    <hyperlink ref="A197" r:id="rId408" display="https://www.dropbox.com/scl/fi/xri2wqpo1uifx0fpmcvo5/Syagrus-romanzoffiana-5100-48-13.jpg?rlkey=fie9zodjp1jkgxe9vv8ls296z&amp;st=bt5ou4vn&amp;dl=0" xr:uid="{128A3C2B-8C5C-4F68-8E5D-87D1E2A973BF}"/>
    <hyperlink ref="A196" r:id="rId409" display="https://www.dropbox.com/scl/fi/ohzoriykt55s1qqt52qf1/Syagrus-romanzoffiana-5099-48-12.jpg?rlkey=hqgnlls0ethrdlzaiyqra9070&amp;st=rxj9thny&amp;dl=0" xr:uid="{0C99ACDD-E756-46A3-B1FE-F74F86D63B8A}"/>
    <hyperlink ref="A195" r:id="rId410" display="https://www.dropbox.com/scl/fi/cjodd764n58452pvqc24p/Syagrus-romanzoffiana-5098-48-12.jpg?rlkey=cmu4w8ialvfbr7z3kts2m77i8&amp;st=u7xecsvm&amp;dl=0" xr:uid="{0DDE50CF-505B-4C38-A917-6649222188F2}"/>
    <hyperlink ref="A194" r:id="rId411" display="https://www.dropbox.com/scl/fi/4hbn2uuhh9h3jfliyxyah/Syagrus-romanzoffiana-5079-48-10.jpg?rlkey=nofl60buij8982wme53e8hrcu&amp;st=uhte31af&amp;dl=0" xr:uid="{C90843E9-8600-4169-B46D-CF4207FF6CDF}"/>
    <hyperlink ref="A188" r:id="rId412" display="https://www.dropbox.com/scl/fi/9h9e49r2d9q7h7fcpkoir/Cinnamonum-camphora-5223-72-21-x-16.jpg?rlkey=ntpxugibncs2wscbl5q8mn6eb&amp;st=nnnc9frp&amp;dl=0" xr:uid="{DC2934E8-72C9-40EE-B0F6-6298CF110193}"/>
    <hyperlink ref="A187" r:id="rId413" display="https://www.dropbox.com/scl/fi/zsfsxrr2tzyax7lcuj4za/Cinnamonum-camphora-5222-72-21-x-14.jpg?rlkey=5064nl4fmabje41ldu2iw39w1&amp;st=203mfuzs&amp;dl=0" xr:uid="{15DBF24E-4259-427A-8F84-21C9F0731150}"/>
    <hyperlink ref="A184" r:id="rId414" display="https://www.dropbox.com/scl/fi/axp3gjewfc5ny31iql7sg/Cinnamonum-camphora-5221-60-17-x-11.jpg?rlkey=4n3v4s66it7r694klnkp83wx2&amp;st=sb1le0nn&amp;dl=0" xr:uid="{655F242F-C2D0-4B8D-827E-80C1EE7F0CF1}"/>
    <hyperlink ref="A182" r:id="rId415" display="https://www.dropbox.com/scl/fi/8rb2an7dqu7s3cm51zn35/Cinnamonum-camphora-5201-36-11-x-7.jpg?rlkey=ia0jk1th1rbm7pacxulz9ed24&amp;st=4f28agph&amp;dl=0" xr:uid="{765B00BB-46F7-464C-8BF9-5958CE85EB3F}"/>
    <hyperlink ref="A186" r:id="rId416" display="https://www.dropbox.com/scl/fi/47cn5tstmfb03lnlmyuhi/Cinnamonum-camphora-5137-60-18-x-13.jpg?rlkey=selh4t9pelgznue5zc46yw0i5&amp;st=15sqs0bd&amp;dl=0" xr:uid="{B057ED32-DD38-4A0D-9D88-D695A434B737}"/>
    <hyperlink ref="A189" r:id="rId417" display="https://www.dropbox.com/scl/fi/qqconynv8ykiwdmwv2aqb/Cinnamonum-camphora-4812-84-22-x-15.jpg?rlkey=r5qdn9uvwimf36ft0uta1fsk5&amp;st=k5fe0qzb&amp;dl=0" xr:uid="{0F283A41-06EA-44E2-BEE4-5ECD0419A4C3}"/>
    <hyperlink ref="A190" r:id="rId418" display="https://www.dropbox.com/scl/fi/etqifk07zaig1c2hzoakj/Cinnamonum-camphora-4810-84-22-x-12.jpg?rlkey=h51givcdjvosktoeoi7wcucb9&amp;st=1ws1nqyl&amp;dl=0" xr:uid="{28366B01-0C0B-4FF4-BD8A-F04571093F9C}"/>
    <hyperlink ref="A185" r:id="rId419" display="https://www.dropbox.com/scl/fi/vx0rprn1rcfnjkeom9ynr/Cinnamonum-camphora-4675-60-21-x-11.jpg?rlkey=46ip46otyhhmavvbqs16owvuf&amp;st=1yo1wjmq&amp;dl=0" xr:uid="{64D3E6F9-7AD0-455D-969D-5AB8CE4BE8A7}"/>
    <hyperlink ref="A178" r:id="rId420" display="https://www.dropbox.com/scl/fi/mjt0qqv49k0xvsrhi8mc8/Ceiba-speciosa-5432-72-15-x-15.jpg?rlkey=kvmojvl9q6ui4q6t1291ij278&amp;st=bukn8kcp&amp;dl=0" xr:uid="{9690DA46-BC7E-42C1-9B6A-155F203E8EDD}"/>
    <hyperlink ref="A176" r:id="rId421" display="https://www.dropbox.com/scl/fi/aqfcvg2se2bfdu3plzvg6/Ceiba-speciosa-5431-60-12-x-8.jpg?rlkey=qmvh6qqyjviv05clz6yvp8t25&amp;st=aayxbed5&amp;dl=0" xr:uid="{754CBA8B-8518-4FA2-944F-EA4E07EB9D0A}"/>
    <hyperlink ref="A173" r:id="rId422" display="https://www.dropbox.com/scl/fi/zu8bz4zedyo7bhxz4yzn2/Ceiba-speciosa-5420-60-17-x-14.jpg?rlkey=8ze0mv45o1bfq6zxdqs67qpvc&amp;st=vxr2hi7s&amp;dl=0" xr:uid="{447B4EEB-CB91-47EF-A4ED-C95E8C7B08E1}"/>
    <hyperlink ref="A172" r:id="rId423" display="https://www.dropbox.com/scl/fi/l8i02rqwkdcjyvwzif7uh/Ceiba-speciosa-5419-48-11-x-10.jpg?rlkey=iap0remy4vff4o7rxdjm39zz2&amp;st=fb1czwux&amp;dl=0" xr:uid="{00904F76-DB26-45EB-BA44-6BEA9923D7FA}"/>
    <hyperlink ref="A179" r:id="rId424" display="https://www.dropbox.com/scl/fi/b71bqd7axych99mndvai2/Ceiba-speciosa-5418-72-18-x-16.jpg?rlkey=c97rxepcp2yi7y6heblbjytzb&amp;st=m6vzuyxh&amp;dl=0" xr:uid="{90029BB5-C53B-4077-8177-CE2876B3349C}"/>
    <hyperlink ref="A180" r:id="rId425" display="https://www.dropbox.com/scl/fi/tayfjqav0fetzbit2uxqt/Ceiba-speciosa-5417-72-16-x-16.jpg?rlkey=4okr2gyggr5hn5sowfmvkkn4u&amp;st=q5pide4r&amp;dl=0" xr:uid="{30ACDA2F-C431-48B0-B214-8FD863BF79EE}"/>
    <hyperlink ref="A177" r:id="rId426" display="https://www.dropbox.com/scl/fi/rvjh1xybcrciovu3uh8p1/Ceiba-speciosa-3915-72-14-x-9.jpg?rlkey=5f4ulng132ouz5jlw1jhzesi4&amp;st=uy4tpvnk&amp;dl=0" xr:uid="{59441DD8-2EF5-4E9B-94D5-A7A4A5BFDAF9}"/>
    <hyperlink ref="A175" r:id="rId427" display="https://www.dropbox.com/scl/fi/1m0kmmgcpxnaktp7xjacs/Ceiba-speciosa-3685-609-x-8.jpg?rlkey=vw38h3x7egrld2p9crlywmg1x&amp;st=wpq7zvvo&amp;dl=0" xr:uid="{E5426808-E7D4-4E1F-A188-D190EA58F67F}"/>
    <hyperlink ref="A174" r:id="rId428" display="https://www.dropbox.com/scl/fi/twql1et0wm37ju2uzobvt/Ceiba-speciosa-3683-60-14-x-9.jpg?rlkey=1cohctm1k2x5kyjtaze8x6gqa&amp;st=yjyv158r&amp;dl=0" xr:uid="{9A7B5E70-0A02-4DB5-9535-8CC1353C77E1}"/>
    <hyperlink ref="A161" r:id="rId429" display="https://www.dropbox.com/scl/fi/fla8h3e9mx1xyzi6xc3h9/Chamaerops-humilis-5164-60-5-8.jpg?rlkey=dyndxnfrb7da9cwycs518vggz&amp;st=5sj4c47v&amp;dl=0" xr:uid="{671F7657-3FA3-4E0C-B01F-F25FED88E50D}"/>
    <hyperlink ref="A160" r:id="rId430" display="https://www.dropbox.com/scl/fi/umsvf14pdq85ldggjbi4o/Chamaerops-humilis-5162-48-8-x-8.jpg?rlkey=yszp5o5q0huzx0hdar3h2nyv9&amp;st=7uhyftu1&amp;dl=0" xr:uid="{9CCE3250-AB89-4035-8F4A-0DB057C297DC}"/>
    <hyperlink ref="A166" r:id="rId431" display="https://www.dropbox.com/scl/fi/2p6d1a1o98tws5id19un4/Chamaerops-humilis-4803-72-3-7.jpg?rlkey=dnqonwyimi34e8e7mlkccdzhq&amp;st=h6yw1dgq&amp;dl=0" xr:uid="{F0770675-ECD9-409D-8A8E-5E9F675A3082}"/>
    <hyperlink ref="A165" r:id="rId432" display="https://www.dropbox.com/scl/fi/qz5t0mfhrasir52cj0rpt/Chamaerops-humilis-4801-72-5-13.jpg?rlkey=x609zqxm0iti84wcfxic1a5yp&amp;st=hftkjo0q&amp;dl=0" xr:uid="{78EDF3D7-EAB6-4CB8-B2CC-49CA1B1827C1}"/>
    <hyperlink ref="A162" r:id="rId433" display="https://www.dropbox.com/scl/fi/mwle35w4sbetejpe78vn2/Chamaerops-humilis-1176-60-4-7.jpg?rlkey=nrx6hv07zlnmbe9yyl5t75rze&amp;st=pgx72k8j&amp;dl=0" xr:uid="{9B909ECF-7EE0-4BAA-8E04-26CC529AA561}"/>
    <hyperlink ref="A168" r:id="rId434" display="https://www.dropbox.com/scl/fi/393xcitbmfp81d0smen5e/Chamaerops-humilis-1144-84-6-11.jpg?rlkey=kl00fvubn7ypn5ttm9kvsa41r&amp;st=7en26pjg&amp;dl=0" xr:uid="{F05C6A73-58F6-472D-8429-BBD3D5C7B1CA}"/>
    <hyperlink ref="A167" r:id="rId435" display="https://www.dropbox.com/scl/fi/vngnmw3pdlzbc8czim1i2/Chamaerops-humilis-1130-72-6-10.jpg?rlkey=nzeyr84g35x6jqrfuy3xoucvg&amp;st=b4nwxaot&amp;dl=0" xr:uid="{D8D6F82F-2722-449B-A2FA-43B4381972D4}"/>
    <hyperlink ref="A164" r:id="rId436" display="https://www.dropbox.com/scl/fi/dmdxl5g67d55a9p7yzghz/Chamaerops-humilis-1021-72-3-7.jpg?rlkey=2x1g54tft5ft7lp13b4qjmf8k&amp;st=6sdlm43s&amp;dl=0" xr:uid="{83E94FB4-0CB4-4228-AF48-766DFE65D078}"/>
    <hyperlink ref="A144" r:id="rId437" display="https://www.dropbox.com/scl/fi/rt3stmswo47s84uyqf9lq/Senecio-confusus-4933-54x132-13-x-16.jpg?rlkey=t6qz2o6eeiqlgeljtwhpdc7wt&amp;st=psm1oj41&amp;dl=0" xr:uid="{8E5D25CC-A04D-4233-84A0-03EC0B760008}"/>
    <hyperlink ref="A142" r:id="rId438" display="https://www.dropbox.com/scl/fi/gqcxcen7bcmobahsi8p4f/Cedrus-deodara-5176-96-32-x-18.jpg?rlkey=30sbrylw8akgoo9ouhms4fs44&amp;st=3rxmil4s&amp;dl=0" xr:uid="{DF158D2C-A705-4095-99F7-F5BFA03468B6}"/>
    <hyperlink ref="A140" r:id="rId439" display="https://www.dropbox.com/scl/fi/usnokf58y6ddqele41byd/Cedrus-Atlantica-glauca-pendula-5200-96-9-x-15.jpg?rlkey=ufwbcuz7kli50p2i0h40hm01o&amp;st=jmg10jni&amp;dl=0" xr:uid="{59D59A3A-147C-4FDD-9099-7F264464AE70}"/>
    <hyperlink ref="A138" r:id="rId440" display="https://www.dropbox.com/scl/fi/alanjhubq8uheuzqznm83/Cedrus-Atlantica-glauca-5034-96-32-x-21.jpg?rlkey=eygr28ows7r1q7sj6w7oce9e8&amp;st=fr2lo08f&amp;dl=0" xr:uid="{96C5FD81-D6BA-44A0-A24F-9BD8CE09C624}"/>
    <hyperlink ref="A136" r:id="rId441" display="https://www.dropbox.com/scl/fi/v9fq2rd61tppxwqz2uehp/Casuarina-stricta-2763-96-32-x-19.jpg?rlkey=0df6dvtgkc1n3es5l4fik18zh&amp;st=z6tfn2vx&amp;dl=0" xr:uid="{FC7643B3-EA0F-4F74-A795-79886D0F5A0A}"/>
    <hyperlink ref="A678" r:id="rId442" display="https://www.dropbox.com/scl/fi/sviae4r43gbr6l5m3t5ci/Quercus-agrifolia-5245-60-14-x-10.jpg?rlkey=9iirtxh1hazkqf48eq8h1n1ry&amp;st=wa14xj4v&amp;dl=0" xr:uid="{0DCBBB02-6092-4F99-B1BA-D3B576583D80}"/>
    <hyperlink ref="A677" r:id="rId443" display="https://www.dropbox.com/scl/fi/trc39i87ifkl67yxad3mc/Quercus-agrifolia-5244-60-23-x-11.jpg?rlkey=9pd2lcddhocjs6mj6wjbhwbj4&amp;st=hm32xm2x&amp;dl=0" xr:uid="{5D02BFDC-0179-477A-808F-C4F18EAF06ED}"/>
    <hyperlink ref="A676" r:id="rId444" display="https://www.dropbox.com/scl/fi/w6m9ovlchc3tzeizsjtzw/Quercus-agrifolia-5231-60-10-x-11.jpg?rlkey=07m6olsrtuxi2c8fi82o2pbx1&amp;st=fxdmvxas&amp;dl=0" xr:uid="{B4A3AE01-7D91-43BB-93E0-A65B5FCCA16E}"/>
    <hyperlink ref="A675" r:id="rId445" display="https://www.dropbox.com/scl/fi/fk3zb3gclxuq4nkhzok2l/Quercus-agrifolia-5113-60-15-x-11.jpg?rlkey=4m1x93dcptzrh0ckotgtk1z59&amp;st=bq78wiid&amp;dl=0" xr:uid="{0B4F6C74-F929-47D8-B775-4911D631A0FF}"/>
    <hyperlink ref="A132" r:id="rId446" display="https://www.dropbox.com/scl/fi/o0on8oxth1ysn3u6ezjjv/Butia-capitata-5175-60-5-4.jpg?rlkey=sm75n7k43xwx7tar049zpzqtl&amp;st=bhqcq0l7&amp;dl=0" xr:uid="{473C864A-D3E9-4312-9ED9-B92B8AB65B3F}"/>
    <hyperlink ref="A134" r:id="rId447" display="https://www.dropbox.com/scl/fi/ehkdjfrtp377lvk16smw1/Butia-capitata-2829-72-9btf.jpg?rlkey=262swx1ldlqs1nngbuggp8ow9&amp;st=jp8eru4p&amp;dl=0" xr:uid="{A3344CEF-AAF6-4FC6-B33E-9C132980B699}"/>
    <hyperlink ref="A133" r:id="rId448" display="https://www.dropbox.com/scl/fi/lzau3uibafiay71eqr8p8/Butia-capitata-2400-60-10-x-14.jpg?rlkey=ctzq6i6c62172f8ivm9a7pr1z&amp;st=kj647v7s&amp;dl=0" xr:uid="{51E2B62C-CE15-4980-8436-AB661322ED3B}"/>
    <hyperlink ref="A130" r:id="rId449" display="https://www.dropbox.com/scl/fi/bbdfbus41s1kblswe2tnh/Brahea-edulis-5302-60-14btf.jpg?rlkey=09mj22qjaxv5j8yhflyr2ymoz&amp;st=9531t1wt&amp;dl=0" xr:uid="{864C4666-4334-4E2E-85F1-06BA4E3BED05}"/>
    <hyperlink ref="A129" r:id="rId450" display="https://www.dropbox.com/scl/fi/2m1grph9kk7li5b4tbu5b/Brahea-edulis-2957-60-7btf.jpg?rlkey=l7ddsqu9zfu6vs2304tsotzsy&amp;st=i3kq32uu&amp;dl=0" xr:uid="{E7033E4E-0B66-4998-9D95-5EF49ABD8401}"/>
    <hyperlink ref="A127" r:id="rId451" display="https://www.dropbox.com/scl/fi/uw1xx9w25h64u0xy4e1me/Brahea-edulis-2310-48-9btf.jpg?rlkey=5p4amhfhchi6gmbi6io6y71fb&amp;st=32xnnf9c&amp;dl=0" xr:uid="{E0DFC723-F568-4703-AF29-BF778A32FCC9}"/>
    <hyperlink ref="A128" r:id="rId452" display="https://www.dropbox.com/scl/fi/kjm6k3udkxwioxgk8439a/Brahea-edulis-1407-60-16btf.jpg?rlkey=eftsaa79rugbi91ffkgbcs829&amp;st=row3add1&amp;dl=0" xr:uid="{AFE6D3AC-7362-49B5-8C3A-329932DC083F}"/>
    <hyperlink ref="A124" r:id="rId453" display="https://www.dropbox.com/scl/fi/hvjweb17imeare0kqc4me/Brahea-armata-5173-48-2.5btf.jpg?rlkey=zixuz44mc4qkyei7bjyg7p1ix&amp;st=oh08m90i&amp;dl=0" xr:uid="{2DC66CCB-DA64-4690-BF0E-B34E0B3F9F50}"/>
    <hyperlink ref="A125" r:id="rId454" display="https://www.dropbox.com/scl/fi/3a7lu2g5mgnuadcvo2o5p/Brahea-armata-4898-48-2btf.jpg?rlkey=uh47uyo54hr8fxjgarllsimtc&amp;st=6l8im05q&amp;dl=0" xr:uid="{3C94FC4C-6D70-4948-A691-B3CFC4814AE3}"/>
    <hyperlink ref="A117" r:id="rId455" display="https://www.dropbox.com/scl/fi/f12uvwp54fyexisopnxdw/Brachychiton-rupestris-5215-48-13-x-9.jpg?rlkey=rbfozvws36h2zqvv308l9dfus&amp;st=g8uwl0i7&amp;dl=0" xr:uid="{8F88104F-D704-4F44-A6FA-4932DEF1939C}"/>
    <hyperlink ref="A118" r:id="rId456" display="https://www.dropbox.com/scl/fi/8j0m5r4swous59btzvl54/Brachychiton-rupestris-5214-48-10-x-6.jpg?rlkey=5c10e9m85wghs8kui51qch7a6&amp;st=z23s17qq&amp;dl=0" xr:uid="{280F314A-5C99-4968-9D57-06D4ABF7CD24}"/>
    <hyperlink ref="A119" r:id="rId457" display="https://www.dropbox.com/scl/fi/cocqw7q8wakat7999pq8g/Brachychiton-rupestris-5213-48-10-x-6.jpg?rlkey=qqon7mdeqfwpsxwv4lmtgnwl1&amp;st=a8gaplog&amp;dl=0" xr:uid="{CAD42FF2-F7EB-4677-ABE0-91BDF714C7A5}"/>
    <hyperlink ref="A120" r:id="rId458" display="https://www.dropbox.com/scl/fi/ol12gza8m3gup8zxa2xn5/Brachychiton-rupestris-5212-36-10-x-6.jpg?rlkey=d8475fr5sik955xh93hwvs8jk&amp;st=kyqq6522&amp;dl=0" xr:uid="{67CB0267-D4BF-465E-BFC2-D1503A3A509A}"/>
    <hyperlink ref="A115" r:id="rId459" display="https://www.dropbox.com/scl/fi/emqrxcph53ehw0hfrwbnx/Brachychiton-acerifolia-5324-96-29-x-17.jpg?rlkey=5qnhn7rszos3so7p8va12thgg&amp;st=w3pw0mel&amp;dl=0" xr:uid="{6232CB9D-B190-4CA8-B336-163C336359F3}"/>
    <hyperlink ref="A110" r:id="rId460" display="https://www.dropbox.com/scl/fi/z1nhm0ryxu9wm10d8texg/Beaucarnea-recurvata-5174-72-10-x-8.jpg?rlkey=hk1799984k83yfz53f600wcyf&amp;st=35j7zi70&amp;dl=0" xr:uid="{FC905E74-A40A-4055-845D-4678993793CE}"/>
    <hyperlink ref="A112" r:id="rId461" display="https://www.dropbox.com/scl/fi/qewsdn9i9i31e4631w1v4/Beaucarnea-recurvata-4718-72-10-x-7.jpg?rlkey=spxp980glg2wslqdmbjx5voau&amp;st=cms4wiwm&amp;dl=0" xr:uid="{D40E1420-1F82-4BFC-8105-926F93DF4867}"/>
    <hyperlink ref="A111" r:id="rId462" display="https://www.dropbox.com/scl/fi/8d49ftsg4q87c5rhtuss9/Beaucarnea-recurvata-4638-72-10-x-5.jpg?rlkey=lx1ppi72s8ljw9vgm19t72h35&amp;st=0hlvujvv&amp;dl=0" xr:uid="{D1963819-3C22-43A5-94B7-16DEBD299742}"/>
    <hyperlink ref="A109" r:id="rId463" display="https://www.dropbox.com/scl/fi/qxbrygfzhpixowr8nvpr3/Beaucarnea-recurvata-2784-72-12-x-10.jpg?rlkey=39v4prs5nj05n1u0c0l6qfwf5&amp;st=o8i7bgxi&amp;dl=0" xr:uid="{D232D694-ADB6-4BC3-949D-CAADC67AAD2F}"/>
    <hyperlink ref="A108" r:id="rId464" display="https://www.dropbox.com/scl/fi/p6ayiiivr9zho98aqmmlb/Beaucarnea-recurvata-2783-60-9-x-8.jpg?rlkey=bsms75zxlk2zp9vdchl86gid8&amp;st=32f8hnk9&amp;dl=0" xr:uid="{BE04D8A5-3172-4847-AABA-39575D4E4416}"/>
    <hyperlink ref="A106" r:id="rId465" display="https://www.dropbox.com/scl/fi/vzgkl6nlldq18n1bbup0x/Arbutus-unedo-5366-60-8-x-13.jpg?rlkey=pbabo78n1qnmta75p586d2hhz&amp;st=2ppwpihg&amp;dl=0" xr:uid="{885AB645-D7A6-4AAA-94A2-CC3671BEC76E}"/>
    <hyperlink ref="A105" r:id="rId466" display="https://www.dropbox.com/scl/fi/iyn5vwhvd289m53zcmfu5/Arbutus-unedo-5367-48-7-x-11.jpg?rlkey=xuktuo1054c2j4fy069rzo3k5&amp;st=y2xj11v2&amp;dl=0" xr:uid="{23ADB4EA-C78B-4EC9-AF79-589EBFB2ECF6}"/>
    <hyperlink ref="A101" r:id="rId467" display="https://www.dropbox.com/scl/fi/5gb7psaboytohrklfut9v/Arbutus-marina-5068-60-11-x-10.jpg?rlkey=8cxjgas1xs43u0w7lbmhpz784&amp;st=wwzkxelz&amp;dl=0" xr:uid="{6E5BB5F0-531D-40EC-9C14-99C7249817FE}"/>
    <hyperlink ref="A100" r:id="rId468" display="https://www.dropbox.com/scl/fi/0ww9809vdi072ny3bgxhn/Arbutus-marina-5067-60-11-x-13.jpg?rlkey=k2s7fjzzxtd1ghkfo7y7nn9re&amp;st=6hyx4myo&amp;dl=0" xr:uid="{85C9BFC5-E944-4824-B9AD-44F989880988}"/>
    <hyperlink ref="A99" r:id="rId469" display="https://www.dropbox.com/scl/fi/fj1dcqqopfusg5rdr6yn8/Arbutus-marina-5066-60-11-x-12.jpg?rlkey=3j4cmugdamycv6nos6nm6s6lu&amp;st=p9klqifc&amp;dl=0" xr:uid="{2C42A552-252E-4EED-8CED-C56FC9558FEE}"/>
    <hyperlink ref="A97" r:id="rId470" display="https://www.dropbox.com/scl/fi/iao4m94jikzrhft4o748r/Arbutus-marina-5062-48-12-x-5.jpg?rlkey=ktji5d77aiyvd1xhyat2rf3ja&amp;st=1x0mirvh&amp;dl=0" xr:uid="{09E06F7F-4D8A-4E43-B71A-6D49E1B9E92D}"/>
    <hyperlink ref="A96" r:id="rId471" display="https://www.dropbox.com/scl/fi/84rxvy83bjyu5r6k8y2ao/Arbutus-marina-5050-48-13-x-7.jpg?rlkey=jj2nupst7g3vzncrbq3oa00be&amp;st=gfhynqwe&amp;dl=0" xr:uid="{EAAE7D8E-A6E2-44C4-ADCA-685E0AE0A209}"/>
    <hyperlink ref="A98" r:id="rId472" display="https://www.dropbox.com/scl/fi/jctbxe2z1hkvydabckumv/Arbutus-marina-4667-60-11-x-13.jpg?rlkey=6ronqs484knrjnvak2vc9m698&amp;st=yn4qliea&amp;dl=0" xr:uid="{A47B84C6-BBDA-4A33-9AF1-7F885867DE55}"/>
    <hyperlink ref="A93" r:id="rId473" display="https://www.dropbox.com/scl/fi/50madprbzpvumsacshw2k/Araucaria-arucana-4294-96-31-x-24.jpg?rlkey=3uc7extzn3w19ldkr6adycsps&amp;st=6ury6n9y&amp;dl=0" xr:uid="{91CB2BEB-D9BB-4A47-8590-5EB7495A00B5}"/>
    <hyperlink ref="A88" r:id="rId474" display="https://www.dropbox.com/scl/fi/bmcbask82ku5yp1ocncvz/Aloe-spectabilis-5186-60-16-x-4.jpg?rlkey=6wivo2jz1wnp5q4fbmzeudm8r&amp;st=jm7rrlnw&amp;dl=0" xr:uid="{76FEF143-9696-4A89-A581-D1E68B74BB8C}"/>
    <hyperlink ref="A84" r:id="rId475" display="https://www.dropbox.com/scl/fi/1ml16klmlbwcyn0bxhe7g/Aloe-spectabilis-5185-48-8-x-4.jpg?rlkey=h82leoz072sohj4zv674gt3h4&amp;st=397llp5b&amp;dl=0" xr:uid="{0CF95881-2EA8-4E02-8CE1-B59699C3F3B2}"/>
    <hyperlink ref="A83" r:id="rId476" display="https://www.dropbox.com/scl/fi/2rh2eoignxrf5ayzrjl6c/Aloe-marlothii-5184-36-8-x-3.jpg?rlkey=ivydgugmv0f6wxmpor58gn5sw&amp;st=tm08s4x0&amp;dl=0" xr:uid="{D74D3B1C-91DE-4672-ACCB-B4B56418C72D}"/>
    <hyperlink ref="A79" r:id="rId477" display="https://www.dropbox.com/scl/fi/bxdvmbb9rln04n7kvvtya/Aloe-ferox-4633-36-3-x-4.jpg?rlkey=7qo6v2yjuhwb782a8j109h2t7&amp;st=gjx059yg&amp;dl=0" xr:uid="{E2CB1CE2-FE2D-4F25-930C-014505987689}"/>
    <hyperlink ref="A62" r:id="rId478" display="https://www.dropbox.com/scl/fi/ph3sk7vsubwlrgs5xe3kd/Aloe-barberae-4940-48-6-x-5.jpg?rlkey=pg94v33ey82vqr0t3thixb080&amp;st=5golafvj&amp;dl=0" xr:uid="{894CBFC4-72F0-4FC7-95AA-7EA089F7471C}"/>
    <hyperlink ref="A63" r:id="rId479" display="https://www.dropbox.com/scl/fi/8gccl63etqfed96xo3lgy/Aloe-barberae-4938-48-5-x-5.jpg?rlkey=j4w15cnvzo2a4xvkfr7rva0b3&amp;st=owrbzaj3&amp;dl=0" xr:uid="{7C3006CE-AA10-4B40-B148-E75EB1304038}"/>
    <hyperlink ref="A64" r:id="rId480" display="https://www.dropbox.com/scl/fi/qo3w6rgjn5ka2npxmztz0/Aloe-barbarae-5178-84-18-x-14.jpg?rlkey=t2d8jcln9p2s57qsywc3v6cds&amp;st=6m8k5uuj&amp;dl=0" xr:uid="{33083F85-B0A4-400F-8451-113A8180F26F}"/>
    <hyperlink ref="A60" r:id="rId481" display="https://www.dropbox.com/scl/fi/qrse92riw3afihvk1yi5i/Agonis-flexuosa-5218-36-13-x-9.jpg?rlkey=o4isnd2h3awxsrfr0edc244h1&amp;st=zsc1f3it&amp;dl=0" xr:uid="{CD982B3D-CF50-4B5F-BAAA-76AA32756A0D}"/>
    <hyperlink ref="A65" r:id="rId482" display="https://www.dropbox.com/scl/fi/1hag4lm8m6x2y0ps2hwyp/Aloe-barbarae-5177-84-18-x-13.jpg?rlkey=bo5etbijlc6tntss7kt2tq1ad&amp;st=0t7doyvm&amp;dl=0" xr:uid="{06BBE0CD-9945-466E-9AF1-D8E93A66CCD6}"/>
    <hyperlink ref="A55" r:id="rId483" display="https://www.dropbox.com/scl/fi/edj39gh290l7rvlvb3jm9/Acer-palmatum-laceleaf-2900-60-15-x-15.jpg?rlkey=7d9f8zxk20dhbk52pcl1cu9an&amp;st=tiq3hez1&amp;dl=0" xr:uid="{3CE53A7B-0C9A-4E34-9CCB-01D2312BC814}"/>
    <hyperlink ref="A51" r:id="rId484" display="https://www.dropbox.com/scl/fi/ry0gkb4irnnn0xqf57s41/Acer-palmatum-4419-48-14-x-12.jpg?rlkey=4khjisipp52bhvsck5rawp5ue&amp;st=p8cjydj0&amp;dl=0" xr:uid="{65B2824E-726E-4F76-8745-0941234146AA}"/>
    <hyperlink ref="A56" r:id="rId485" display="https://www.dropbox.com/scl/fi/0274fvaf67ywzy5aa61b6/Acer-palmatum-4183-72-14-x-20.jpg?rlkey=u62s13ihnrj9ue38rp23f4fe2&amp;st=kkl979gz&amp;dl=0" xr:uid="{97B276F8-1190-4797-981A-B188EE4117FA}"/>
    <hyperlink ref="A50" r:id="rId486" display="https://www.dropbox.com/scl/fi/ltmwgny4lsratm9d57wfh/Acer-palmatum-2970-48-13-x-13.jpg?rlkey=wigs5jn1zrmshybq71t6zxih9&amp;st=uxqck2uu&amp;dl=0" xr:uid="{5BA3E1A0-4A7C-47DC-9688-37D06C1732EF}"/>
  </hyperlinks>
  <pageMargins left="0.25" right="0.25" top="0.75" bottom="0.75" header="0.3" footer="0.3"/>
  <pageSetup scale="70" orientation="portrait" r:id="rId487"/>
  <headerFooter>
    <oddHeader>&amp;L&amp;"Franklin Gothic Book,Bold"&amp;10Senna Tree Company
Online Inventory
Rev. 4/19/25&amp;C&amp;"Franklin Gothic Book,Bold" &amp;R&amp;9Click &amp;U"Tree #"&amp;U for link to most current photo on file</oddHeader>
    <oddFooter>&amp;C&amp;P</oddFooter>
  </headerFooter>
  <drawing r:id="rId488"/>
  <legacyDrawing r:id="rId489"/>
  <controls>
    <mc:AlternateContent xmlns:mc="http://schemas.openxmlformats.org/markup-compatibility/2006">
      <mc:Choice Requires="x14">
        <control shapeId="1026" r:id="rId490" name="TextBox1">
          <controlPr defaultSize="0" autoLine="0" linkedCell="C36" r:id="rId491">
            <anchor moveWithCells="1">
              <from>
                <xdr:col>2</xdr:col>
                <xdr:colOff>0</xdr:colOff>
                <xdr:row>34</xdr:row>
                <xdr:rowOff>161925</xdr:rowOff>
              </from>
              <to>
                <xdr:col>2</xdr:col>
                <xdr:colOff>2152650</xdr:colOff>
                <xdr:row>35</xdr:row>
                <xdr:rowOff>171450</xdr:rowOff>
              </to>
            </anchor>
          </controlPr>
        </control>
      </mc:Choice>
      <mc:Fallback>
        <control shapeId="1026" r:id="rId490" name="TextBox1"/>
      </mc:Fallback>
    </mc:AlternateContent>
  </controls>
  <tableParts count="1">
    <tablePart r:id="rId49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70D6485E-B347-4E1A-B4F4-661AE15FE8A7}">
            <xm:f>NOT(ISERROR(SEARCH($C$36,A39)))</xm:f>
            <xm:f>$C$36</xm:f>
            <x14:dxf>
              <font>
                <color rgb="FF9C5700"/>
              </font>
              <fill>
                <patternFill>
                  <bgColor rgb="FFFFEB9C"/>
                </patternFill>
              </fill>
            </x14:dxf>
          </x14:cfRule>
          <xm:sqref>A39:M41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E0F35E-3CCD-437B-9261-AFF043038EC1}">
  <dimension ref="A2:L76"/>
  <sheetViews>
    <sheetView workbookViewId="0">
      <selection activeCell="L14" sqref="L14"/>
    </sheetView>
  </sheetViews>
  <sheetFormatPr defaultRowHeight="15" x14ac:dyDescent="0.25"/>
  <cols>
    <col min="1" max="1" width="6" style="2" bestFit="1" customWidth="1"/>
    <col min="2" max="2" width="8.85546875" style="1"/>
    <col min="3" max="3" width="22.7109375" bestFit="1" customWidth="1"/>
    <col min="4" max="4" width="3.7109375" style="1" customWidth="1"/>
    <col min="5" max="5" width="2" customWidth="1"/>
    <col min="6" max="6" width="3.28515625" style="1" customWidth="1"/>
    <col min="7" max="7" width="1.7109375" customWidth="1"/>
    <col min="8" max="8" width="3.85546875" style="1" customWidth="1"/>
  </cols>
  <sheetData>
    <row r="2" spans="1:12" x14ac:dyDescent="0.25">
      <c r="A2" s="2">
        <v>4938</v>
      </c>
      <c r="B2" s="1" t="s">
        <v>37</v>
      </c>
      <c r="C2" t="s">
        <v>72</v>
      </c>
      <c r="D2" s="1" t="s">
        <v>95</v>
      </c>
      <c r="E2" t="s">
        <v>131</v>
      </c>
      <c r="F2" s="1" t="s">
        <v>95</v>
      </c>
      <c r="G2" t="s">
        <v>131</v>
      </c>
      <c r="L2" t="s">
        <v>132</v>
      </c>
    </row>
    <row r="3" spans="1:12" x14ac:dyDescent="0.25">
      <c r="A3" s="2">
        <v>4940</v>
      </c>
      <c r="B3" s="1" t="s">
        <v>37</v>
      </c>
      <c r="C3" t="s">
        <v>72</v>
      </c>
      <c r="D3" s="1" t="s">
        <v>94</v>
      </c>
      <c r="E3" t="s">
        <v>131</v>
      </c>
      <c r="F3" s="1" t="s">
        <v>95</v>
      </c>
      <c r="G3" t="s">
        <v>131</v>
      </c>
      <c r="L3" t="s">
        <v>133</v>
      </c>
    </row>
    <row r="4" spans="1:12" x14ac:dyDescent="0.25">
      <c r="A4" s="2">
        <v>4633</v>
      </c>
      <c r="B4" s="1" t="s">
        <v>35</v>
      </c>
      <c r="C4" t="s">
        <v>73</v>
      </c>
      <c r="D4" s="1" t="s">
        <v>96</v>
      </c>
      <c r="E4" t="s">
        <v>131</v>
      </c>
      <c r="F4" s="1" t="s">
        <v>103</v>
      </c>
      <c r="G4" t="s">
        <v>131</v>
      </c>
      <c r="L4" t="s">
        <v>134</v>
      </c>
    </row>
    <row r="5" spans="1:12" x14ac:dyDescent="0.25">
      <c r="A5" s="2">
        <v>5184</v>
      </c>
      <c r="B5" s="1" t="s">
        <v>35</v>
      </c>
      <c r="C5" t="s">
        <v>8</v>
      </c>
      <c r="D5" s="1" t="s">
        <v>77</v>
      </c>
      <c r="E5" t="s">
        <v>131</v>
      </c>
      <c r="F5" s="1" t="s">
        <v>96</v>
      </c>
      <c r="G5" t="s">
        <v>131</v>
      </c>
    </row>
    <row r="6" spans="1:12" x14ac:dyDescent="0.25">
      <c r="A6" s="2">
        <v>5185</v>
      </c>
      <c r="B6" s="1" t="s">
        <v>37</v>
      </c>
      <c r="C6" t="s">
        <v>8</v>
      </c>
      <c r="D6" s="1" t="s">
        <v>77</v>
      </c>
      <c r="E6" t="s">
        <v>131</v>
      </c>
      <c r="F6" s="1" t="s">
        <v>103</v>
      </c>
      <c r="G6" t="s">
        <v>131</v>
      </c>
      <c r="L6" t="s">
        <v>135</v>
      </c>
    </row>
    <row r="7" spans="1:12" x14ac:dyDescent="0.25">
      <c r="A7" s="2">
        <v>5186</v>
      </c>
      <c r="B7" s="1" t="s">
        <v>36</v>
      </c>
      <c r="C7" t="s">
        <v>9</v>
      </c>
      <c r="D7" s="1" t="s">
        <v>80</v>
      </c>
      <c r="E7" t="s">
        <v>131</v>
      </c>
      <c r="F7" s="1" t="s">
        <v>103</v>
      </c>
      <c r="G7" t="s">
        <v>131</v>
      </c>
      <c r="L7" t="s">
        <v>136</v>
      </c>
    </row>
    <row r="8" spans="1:12" x14ac:dyDescent="0.25">
      <c r="A8" s="2">
        <v>4667</v>
      </c>
      <c r="B8" s="1" t="s">
        <v>36</v>
      </c>
      <c r="C8" t="s">
        <v>65</v>
      </c>
      <c r="D8" s="1" t="s">
        <v>13</v>
      </c>
      <c r="E8" t="s">
        <v>131</v>
      </c>
      <c r="F8" s="1" t="s">
        <v>93</v>
      </c>
      <c r="G8" t="s">
        <v>131</v>
      </c>
    </row>
    <row r="9" spans="1:12" x14ac:dyDescent="0.25">
      <c r="A9" s="2">
        <v>3573</v>
      </c>
      <c r="B9" s="1" t="s">
        <v>36</v>
      </c>
      <c r="C9" t="s">
        <v>10</v>
      </c>
      <c r="D9" s="1" t="s">
        <v>77</v>
      </c>
      <c r="E9" t="s">
        <v>131</v>
      </c>
      <c r="F9" s="1" t="s">
        <v>12</v>
      </c>
      <c r="G9" t="s">
        <v>131</v>
      </c>
      <c r="L9" t="s">
        <v>137</v>
      </c>
    </row>
    <row r="10" spans="1:12" x14ac:dyDescent="0.25">
      <c r="A10" s="2">
        <v>4415</v>
      </c>
      <c r="B10" s="1">
        <v>48</v>
      </c>
      <c r="C10" t="s">
        <v>10</v>
      </c>
      <c r="D10" s="1" t="s">
        <v>82</v>
      </c>
      <c r="E10" t="s">
        <v>131</v>
      </c>
      <c r="F10" s="1" t="s">
        <v>13</v>
      </c>
      <c r="G10" t="s">
        <v>131</v>
      </c>
    </row>
    <row r="11" spans="1:12" x14ac:dyDescent="0.25">
      <c r="A11" s="2">
        <v>3915</v>
      </c>
      <c r="B11" s="1" t="s">
        <v>38</v>
      </c>
      <c r="C11" t="s">
        <v>66</v>
      </c>
      <c r="D11" s="1" t="s">
        <v>83</v>
      </c>
      <c r="E11" t="s">
        <v>131</v>
      </c>
      <c r="F11" s="1" t="s">
        <v>15</v>
      </c>
      <c r="G11" t="s">
        <v>131</v>
      </c>
      <c r="H11" s="1" t="s">
        <v>105</v>
      </c>
    </row>
    <row r="12" spans="1:12" x14ac:dyDescent="0.25">
      <c r="A12" s="2">
        <v>1021</v>
      </c>
      <c r="B12" s="1" t="s">
        <v>38</v>
      </c>
      <c r="C12" t="s">
        <v>16</v>
      </c>
      <c r="E12" t="s">
        <v>131</v>
      </c>
      <c r="G12" t="s">
        <v>131</v>
      </c>
    </row>
    <row r="13" spans="1:12" x14ac:dyDescent="0.25">
      <c r="A13" s="2">
        <v>1130</v>
      </c>
      <c r="B13" s="1" t="s">
        <v>38</v>
      </c>
      <c r="C13" t="s">
        <v>16</v>
      </c>
      <c r="E13" t="s">
        <v>131</v>
      </c>
      <c r="G13" t="s">
        <v>131</v>
      </c>
    </row>
    <row r="14" spans="1:12" x14ac:dyDescent="0.25">
      <c r="A14" s="2">
        <v>1144</v>
      </c>
      <c r="B14" s="1">
        <v>84</v>
      </c>
      <c r="C14" t="s">
        <v>16</v>
      </c>
      <c r="E14" t="s">
        <v>131</v>
      </c>
      <c r="G14" t="s">
        <v>131</v>
      </c>
    </row>
    <row r="15" spans="1:12" x14ac:dyDescent="0.25">
      <c r="A15" s="2">
        <v>1176</v>
      </c>
      <c r="B15" s="1" t="s">
        <v>36</v>
      </c>
      <c r="C15" t="s">
        <v>16</v>
      </c>
      <c r="E15" t="s">
        <v>131</v>
      </c>
      <c r="G15" t="s">
        <v>131</v>
      </c>
    </row>
    <row r="16" spans="1:12" x14ac:dyDescent="0.25">
      <c r="A16" s="2">
        <v>5162</v>
      </c>
      <c r="B16" s="1" t="s">
        <v>37</v>
      </c>
      <c r="C16" t="s">
        <v>16</v>
      </c>
      <c r="D16" s="1" t="s">
        <v>77</v>
      </c>
      <c r="E16" t="s">
        <v>131</v>
      </c>
      <c r="F16" s="1" t="s">
        <v>77</v>
      </c>
      <c r="G16" t="s">
        <v>131</v>
      </c>
    </row>
    <row r="17" spans="1:8" x14ac:dyDescent="0.25">
      <c r="A17" s="2">
        <v>5164</v>
      </c>
      <c r="B17" s="1" t="s">
        <v>36</v>
      </c>
      <c r="C17" t="s">
        <v>16</v>
      </c>
      <c r="E17" t="s">
        <v>131</v>
      </c>
      <c r="G17" t="s">
        <v>131</v>
      </c>
    </row>
    <row r="18" spans="1:8" x14ac:dyDescent="0.25">
      <c r="A18" s="2">
        <v>4844</v>
      </c>
      <c r="B18" s="1" t="s">
        <v>38</v>
      </c>
      <c r="C18" t="s">
        <v>17</v>
      </c>
      <c r="D18" s="1" t="s">
        <v>78</v>
      </c>
      <c r="E18" t="s">
        <v>131</v>
      </c>
      <c r="F18" s="1" t="s">
        <v>80</v>
      </c>
      <c r="G18" t="s">
        <v>131</v>
      </c>
      <c r="H18" s="1" t="s">
        <v>104</v>
      </c>
    </row>
    <row r="19" spans="1:8" x14ac:dyDescent="0.25">
      <c r="A19" s="2">
        <v>4845</v>
      </c>
      <c r="B19" s="1" t="s">
        <v>38</v>
      </c>
      <c r="C19" t="s">
        <v>17</v>
      </c>
      <c r="D19" s="1">
        <v>23</v>
      </c>
      <c r="E19" t="s">
        <v>131</v>
      </c>
      <c r="F19" s="1" t="s">
        <v>90</v>
      </c>
      <c r="G19" t="s">
        <v>131</v>
      </c>
      <c r="H19" s="1" t="s">
        <v>104</v>
      </c>
    </row>
    <row r="20" spans="1:8" x14ac:dyDescent="0.25">
      <c r="A20" s="2">
        <v>4846</v>
      </c>
      <c r="B20" s="1" t="s">
        <v>38</v>
      </c>
      <c r="C20" t="s">
        <v>17</v>
      </c>
      <c r="D20" s="1" t="s">
        <v>84</v>
      </c>
      <c r="E20" t="s">
        <v>131</v>
      </c>
      <c r="F20" s="1" t="s">
        <v>102</v>
      </c>
      <c r="G20" t="s">
        <v>131</v>
      </c>
      <c r="H20" s="1" t="s">
        <v>104</v>
      </c>
    </row>
    <row r="21" spans="1:8" x14ac:dyDescent="0.25">
      <c r="A21" s="2">
        <v>4847</v>
      </c>
      <c r="B21" s="1" t="s">
        <v>38</v>
      </c>
      <c r="C21" t="s">
        <v>17</v>
      </c>
      <c r="D21" s="1" t="s">
        <v>85</v>
      </c>
      <c r="E21" t="s">
        <v>131</v>
      </c>
      <c r="F21" s="1" t="s">
        <v>80</v>
      </c>
      <c r="G21" t="s">
        <v>131</v>
      </c>
      <c r="H21" s="1" t="s">
        <v>104</v>
      </c>
    </row>
    <row r="22" spans="1:8" x14ac:dyDescent="0.25">
      <c r="A22" s="2">
        <v>4097</v>
      </c>
      <c r="B22" s="1" t="s">
        <v>38</v>
      </c>
      <c r="C22" t="s">
        <v>18</v>
      </c>
      <c r="E22" t="s">
        <v>131</v>
      </c>
      <c r="G22" t="s">
        <v>131</v>
      </c>
    </row>
    <row r="23" spans="1:8" x14ac:dyDescent="0.25">
      <c r="A23" s="2">
        <v>4683</v>
      </c>
      <c r="B23" s="1" t="s">
        <v>60</v>
      </c>
      <c r="C23" t="s">
        <v>19</v>
      </c>
      <c r="D23" s="1" t="s">
        <v>93</v>
      </c>
      <c r="E23" t="s">
        <v>131</v>
      </c>
      <c r="F23" s="1" t="s">
        <v>103</v>
      </c>
      <c r="G23" t="s">
        <v>131</v>
      </c>
      <c r="H23" s="1" t="s">
        <v>106</v>
      </c>
    </row>
    <row r="24" spans="1:8" x14ac:dyDescent="0.25">
      <c r="A24" s="2">
        <v>4931</v>
      </c>
      <c r="B24" s="1" t="s">
        <v>38</v>
      </c>
      <c r="C24" t="s">
        <v>19</v>
      </c>
      <c r="D24" s="1" t="s">
        <v>80</v>
      </c>
      <c r="E24" t="s">
        <v>131</v>
      </c>
      <c r="F24" s="1" t="s">
        <v>12</v>
      </c>
      <c r="G24" t="s">
        <v>131</v>
      </c>
      <c r="H24" s="1" t="s">
        <v>115</v>
      </c>
    </row>
    <row r="25" spans="1:8" x14ac:dyDescent="0.25">
      <c r="A25" s="2">
        <v>4939</v>
      </c>
      <c r="B25" s="1" t="s">
        <v>45</v>
      </c>
      <c r="C25" t="s">
        <v>19</v>
      </c>
      <c r="D25" s="1" t="s">
        <v>80</v>
      </c>
      <c r="E25" t="s">
        <v>131</v>
      </c>
      <c r="F25" s="1" t="s">
        <v>12</v>
      </c>
      <c r="G25" t="s">
        <v>131</v>
      </c>
      <c r="H25" s="1" t="s">
        <v>115</v>
      </c>
    </row>
    <row r="26" spans="1:8" x14ac:dyDescent="0.25">
      <c r="A26" s="2">
        <v>4972</v>
      </c>
      <c r="B26" s="1" t="s">
        <v>39</v>
      </c>
      <c r="C26" t="s">
        <v>19</v>
      </c>
      <c r="D26" s="1" t="s">
        <v>14</v>
      </c>
      <c r="E26" t="s">
        <v>131</v>
      </c>
      <c r="F26" s="1" t="s">
        <v>96</v>
      </c>
      <c r="G26" t="s">
        <v>131</v>
      </c>
      <c r="H26" s="1" t="s">
        <v>113</v>
      </c>
    </row>
    <row r="27" spans="1:8" x14ac:dyDescent="0.25">
      <c r="A27" s="2">
        <v>5181</v>
      </c>
      <c r="B27" s="1" t="s">
        <v>61</v>
      </c>
      <c r="C27" t="s">
        <v>19</v>
      </c>
      <c r="D27" s="1" t="s">
        <v>92</v>
      </c>
      <c r="E27" t="s">
        <v>131</v>
      </c>
      <c r="F27" s="1" t="s">
        <v>102</v>
      </c>
      <c r="G27" t="s">
        <v>131</v>
      </c>
      <c r="H27" s="1" t="s">
        <v>114</v>
      </c>
    </row>
    <row r="28" spans="1:8" x14ac:dyDescent="0.25">
      <c r="A28" s="2">
        <v>5182</v>
      </c>
      <c r="B28" s="1" t="s">
        <v>62</v>
      </c>
      <c r="C28" t="s">
        <v>19</v>
      </c>
      <c r="D28" s="1" t="s">
        <v>77</v>
      </c>
      <c r="E28" t="s">
        <v>131</v>
      </c>
      <c r="F28" s="1" t="s">
        <v>12</v>
      </c>
      <c r="G28" t="s">
        <v>131</v>
      </c>
      <c r="H28" s="1" t="s">
        <v>105</v>
      </c>
    </row>
    <row r="29" spans="1:8" x14ac:dyDescent="0.25">
      <c r="A29" s="2">
        <v>4932</v>
      </c>
      <c r="B29" s="1" t="s">
        <v>39</v>
      </c>
      <c r="C29" t="s">
        <v>75</v>
      </c>
      <c r="D29" s="1" t="s">
        <v>96</v>
      </c>
      <c r="E29" t="s">
        <v>131</v>
      </c>
      <c r="G29" t="s">
        <v>131</v>
      </c>
      <c r="H29" s="1" t="s">
        <v>116</v>
      </c>
    </row>
    <row r="30" spans="1:8" x14ac:dyDescent="0.25">
      <c r="A30" s="2">
        <v>4961</v>
      </c>
      <c r="B30" s="1" t="s">
        <v>37</v>
      </c>
      <c r="C30" t="s">
        <v>75</v>
      </c>
      <c r="D30" s="1" t="s">
        <v>99</v>
      </c>
      <c r="E30" t="s">
        <v>131</v>
      </c>
      <c r="G30" t="s">
        <v>131</v>
      </c>
    </row>
    <row r="31" spans="1:8" x14ac:dyDescent="0.25">
      <c r="A31" s="2">
        <v>2760</v>
      </c>
      <c r="B31" s="1" t="s">
        <v>38</v>
      </c>
      <c r="C31" t="s">
        <v>20</v>
      </c>
      <c r="D31" s="1" t="s">
        <v>81</v>
      </c>
      <c r="E31" t="s">
        <v>131</v>
      </c>
      <c r="F31" s="1" t="s">
        <v>83</v>
      </c>
      <c r="G31" t="s">
        <v>131</v>
      </c>
    </row>
    <row r="32" spans="1:8" x14ac:dyDescent="0.25">
      <c r="A32" s="2">
        <v>2761</v>
      </c>
      <c r="B32" s="1" t="s">
        <v>38</v>
      </c>
      <c r="C32" t="s">
        <v>20</v>
      </c>
      <c r="D32" s="1" t="s">
        <v>80</v>
      </c>
      <c r="E32" t="s">
        <v>131</v>
      </c>
      <c r="F32" s="1" t="s">
        <v>102</v>
      </c>
      <c r="G32" t="s">
        <v>131</v>
      </c>
    </row>
    <row r="33" spans="1:8" x14ac:dyDescent="0.25">
      <c r="A33" s="2">
        <v>5188</v>
      </c>
      <c r="B33" s="1" t="s">
        <v>61</v>
      </c>
      <c r="C33" t="s">
        <v>74</v>
      </c>
      <c r="D33" s="1" t="s">
        <v>14</v>
      </c>
      <c r="E33" t="s">
        <v>131</v>
      </c>
      <c r="F33" s="1" t="s">
        <v>14</v>
      </c>
      <c r="G33" t="s">
        <v>131</v>
      </c>
    </row>
    <row r="34" spans="1:8" x14ac:dyDescent="0.25">
      <c r="A34" s="2">
        <v>2988</v>
      </c>
      <c r="B34" s="1" t="s">
        <v>63</v>
      </c>
      <c r="C34" t="s">
        <v>21</v>
      </c>
      <c r="D34" s="1" t="s">
        <v>93</v>
      </c>
      <c r="E34" t="s">
        <v>131</v>
      </c>
      <c r="F34" s="1" t="s">
        <v>14</v>
      </c>
      <c r="G34" t="s">
        <v>131</v>
      </c>
    </row>
    <row r="35" spans="1:8" x14ac:dyDescent="0.25">
      <c r="A35" s="2">
        <v>2989</v>
      </c>
      <c r="B35" s="1" t="s">
        <v>63</v>
      </c>
      <c r="C35" t="s">
        <v>21</v>
      </c>
      <c r="D35" s="1" t="s">
        <v>93</v>
      </c>
      <c r="E35" t="s">
        <v>131</v>
      </c>
      <c r="F35" s="1" t="s">
        <v>14</v>
      </c>
      <c r="G35" t="s">
        <v>131</v>
      </c>
    </row>
    <row r="36" spans="1:8" x14ac:dyDescent="0.25">
      <c r="A36" s="2">
        <v>2990</v>
      </c>
      <c r="B36" s="1" t="s">
        <v>63</v>
      </c>
      <c r="C36" t="s">
        <v>21</v>
      </c>
      <c r="D36" s="1" t="s">
        <v>93</v>
      </c>
      <c r="E36" t="s">
        <v>131</v>
      </c>
      <c r="F36" s="1" t="s">
        <v>14</v>
      </c>
      <c r="G36" t="s">
        <v>131</v>
      </c>
    </row>
    <row r="37" spans="1:8" x14ac:dyDescent="0.25">
      <c r="A37" s="2">
        <v>2998</v>
      </c>
      <c r="B37" s="1" t="s">
        <v>63</v>
      </c>
      <c r="C37" t="s">
        <v>21</v>
      </c>
      <c r="D37" s="1" t="s">
        <v>93</v>
      </c>
      <c r="E37" t="s">
        <v>131</v>
      </c>
      <c r="F37" s="1" t="s">
        <v>14</v>
      </c>
      <c r="G37" t="s">
        <v>131</v>
      </c>
    </row>
    <row r="38" spans="1:8" x14ac:dyDescent="0.25">
      <c r="A38" s="2">
        <v>2999</v>
      </c>
      <c r="B38" s="1" t="s">
        <v>63</v>
      </c>
      <c r="C38" t="s">
        <v>21</v>
      </c>
      <c r="D38" s="1" t="s">
        <v>93</v>
      </c>
      <c r="E38" t="s">
        <v>131</v>
      </c>
      <c r="F38" s="1" t="s">
        <v>14</v>
      </c>
      <c r="G38" t="s">
        <v>131</v>
      </c>
    </row>
    <row r="39" spans="1:8" x14ac:dyDescent="0.25">
      <c r="A39" s="2">
        <v>3000</v>
      </c>
      <c r="B39" s="1" t="s">
        <v>63</v>
      </c>
      <c r="C39" t="s">
        <v>21</v>
      </c>
      <c r="D39" s="1" t="s">
        <v>93</v>
      </c>
      <c r="E39" t="s">
        <v>131</v>
      </c>
      <c r="F39" s="1" t="s">
        <v>14</v>
      </c>
      <c r="G39" t="s">
        <v>131</v>
      </c>
    </row>
    <row r="40" spans="1:8" x14ac:dyDescent="0.25">
      <c r="A40" s="2">
        <v>4831</v>
      </c>
      <c r="B40" s="1" t="s">
        <v>37</v>
      </c>
      <c r="C40" t="s">
        <v>21</v>
      </c>
      <c r="D40" s="1" t="s">
        <v>83</v>
      </c>
      <c r="E40" t="s">
        <v>131</v>
      </c>
      <c r="F40" s="1" t="s">
        <v>94</v>
      </c>
      <c r="G40" t="s">
        <v>131</v>
      </c>
      <c r="H40" s="1" t="s">
        <v>106</v>
      </c>
    </row>
    <row r="41" spans="1:8" x14ac:dyDescent="0.25">
      <c r="A41" s="2">
        <v>5166</v>
      </c>
      <c r="B41" s="1" t="s">
        <v>38</v>
      </c>
      <c r="C41" t="s">
        <v>21</v>
      </c>
      <c r="D41" s="1" t="s">
        <v>84</v>
      </c>
      <c r="E41" t="s">
        <v>131</v>
      </c>
      <c r="F41" s="1" t="s">
        <v>90</v>
      </c>
      <c r="G41" t="s">
        <v>131</v>
      </c>
    </row>
    <row r="42" spans="1:8" x14ac:dyDescent="0.25">
      <c r="A42" s="2">
        <v>5167</v>
      </c>
      <c r="B42" s="1" t="s">
        <v>38</v>
      </c>
      <c r="C42" t="s">
        <v>21</v>
      </c>
      <c r="D42" s="1" t="s">
        <v>87</v>
      </c>
      <c r="E42" t="s">
        <v>131</v>
      </c>
      <c r="F42" s="1" t="s">
        <v>80</v>
      </c>
      <c r="G42" t="s">
        <v>131</v>
      </c>
      <c r="H42" s="1" t="s">
        <v>105</v>
      </c>
    </row>
    <row r="43" spans="1:8" x14ac:dyDescent="0.25">
      <c r="A43" s="2">
        <v>4848</v>
      </c>
      <c r="B43" s="1" t="s">
        <v>38</v>
      </c>
      <c r="C43" t="s">
        <v>22</v>
      </c>
      <c r="D43" s="1" t="s">
        <v>92</v>
      </c>
      <c r="E43" t="s">
        <v>131</v>
      </c>
      <c r="F43" s="1" t="s">
        <v>102</v>
      </c>
      <c r="G43" t="s">
        <v>131</v>
      </c>
      <c r="H43" s="1" t="s">
        <v>112</v>
      </c>
    </row>
    <row r="44" spans="1:8" x14ac:dyDescent="0.25">
      <c r="A44" s="2">
        <v>4849</v>
      </c>
      <c r="B44" s="1" t="s">
        <v>45</v>
      </c>
      <c r="C44" t="s">
        <v>22</v>
      </c>
      <c r="D44" s="1" t="s">
        <v>85</v>
      </c>
      <c r="E44" t="s">
        <v>131</v>
      </c>
      <c r="F44" s="1" t="s">
        <v>90</v>
      </c>
      <c r="G44" t="s">
        <v>131</v>
      </c>
    </row>
    <row r="45" spans="1:8" x14ac:dyDescent="0.25">
      <c r="A45" s="2">
        <v>5169</v>
      </c>
      <c r="B45" s="1" t="s">
        <v>38</v>
      </c>
      <c r="C45" t="s">
        <v>22</v>
      </c>
      <c r="D45" s="1" t="s">
        <v>85</v>
      </c>
      <c r="E45" t="s">
        <v>131</v>
      </c>
      <c r="F45" s="1" t="s">
        <v>83</v>
      </c>
      <c r="G45" t="s">
        <v>131</v>
      </c>
      <c r="H45" s="1" t="s">
        <v>104</v>
      </c>
    </row>
    <row r="46" spans="1:8" x14ac:dyDescent="0.25">
      <c r="A46" s="2">
        <v>1619</v>
      </c>
      <c r="B46" s="1" t="s">
        <v>37</v>
      </c>
      <c r="C46" t="s">
        <v>23</v>
      </c>
      <c r="D46" s="1" t="s">
        <v>15</v>
      </c>
      <c r="E46" t="s">
        <v>131</v>
      </c>
      <c r="F46" s="1" t="s">
        <v>81</v>
      </c>
      <c r="G46" t="s">
        <v>131</v>
      </c>
    </row>
    <row r="47" spans="1:8" x14ac:dyDescent="0.25">
      <c r="A47" s="2">
        <v>4899</v>
      </c>
      <c r="B47" s="1" t="s">
        <v>45</v>
      </c>
      <c r="C47" t="s">
        <v>24</v>
      </c>
      <c r="D47" s="1" t="s">
        <v>87</v>
      </c>
      <c r="E47" t="s">
        <v>131</v>
      </c>
      <c r="F47" s="1" t="s">
        <v>81</v>
      </c>
      <c r="G47" t="s">
        <v>131</v>
      </c>
      <c r="H47" s="1" t="s">
        <v>107</v>
      </c>
    </row>
    <row r="48" spans="1:8" x14ac:dyDescent="0.25">
      <c r="A48" s="2">
        <v>5183</v>
      </c>
      <c r="B48" s="1" t="s">
        <v>37</v>
      </c>
      <c r="C48" t="s">
        <v>70</v>
      </c>
      <c r="D48" s="1" t="s">
        <v>83</v>
      </c>
      <c r="E48" t="s">
        <v>131</v>
      </c>
      <c r="F48" s="1" t="s">
        <v>77</v>
      </c>
      <c r="G48" t="s">
        <v>131</v>
      </c>
    </row>
    <row r="49" spans="1:8" x14ac:dyDescent="0.25">
      <c r="A49" s="2">
        <v>2737</v>
      </c>
      <c r="B49" s="1" t="s">
        <v>35</v>
      </c>
      <c r="C49" t="s">
        <v>71</v>
      </c>
      <c r="D49" s="1" t="s">
        <v>15</v>
      </c>
      <c r="E49" t="s">
        <v>131</v>
      </c>
      <c r="F49" s="1" t="s">
        <v>96</v>
      </c>
      <c r="G49" t="s">
        <v>131</v>
      </c>
    </row>
    <row r="50" spans="1:8" x14ac:dyDescent="0.25">
      <c r="A50" s="2">
        <v>5189</v>
      </c>
      <c r="B50" s="1" t="s">
        <v>61</v>
      </c>
      <c r="C50" t="s">
        <v>25</v>
      </c>
      <c r="D50" s="1" t="s">
        <v>12</v>
      </c>
      <c r="E50" t="s">
        <v>131</v>
      </c>
      <c r="F50" s="1" t="s">
        <v>14</v>
      </c>
      <c r="G50" t="s">
        <v>131</v>
      </c>
    </row>
    <row r="51" spans="1:8" x14ac:dyDescent="0.25">
      <c r="A51" s="2">
        <v>4832</v>
      </c>
      <c r="B51" s="1" t="s">
        <v>38</v>
      </c>
      <c r="C51" t="s">
        <v>26</v>
      </c>
      <c r="D51" s="1" t="s">
        <v>79</v>
      </c>
      <c r="E51" t="s">
        <v>131</v>
      </c>
      <c r="F51" s="1" t="s">
        <v>102</v>
      </c>
      <c r="G51" t="s">
        <v>131</v>
      </c>
    </row>
    <row r="52" spans="1:8" x14ac:dyDescent="0.25">
      <c r="A52" s="2">
        <v>5009</v>
      </c>
      <c r="B52" s="1" t="s">
        <v>38</v>
      </c>
      <c r="C52" t="s">
        <v>26</v>
      </c>
      <c r="D52" s="1" t="s">
        <v>86</v>
      </c>
      <c r="E52" t="s">
        <v>131</v>
      </c>
      <c r="F52" s="1" t="s">
        <v>88</v>
      </c>
      <c r="G52" t="s">
        <v>131</v>
      </c>
    </row>
    <row r="53" spans="1:8" x14ac:dyDescent="0.25">
      <c r="A53" s="2">
        <v>5170</v>
      </c>
      <c r="B53" s="1" t="s">
        <v>37</v>
      </c>
      <c r="C53" t="s">
        <v>68</v>
      </c>
      <c r="D53" s="1" t="s">
        <v>88</v>
      </c>
      <c r="E53" t="s">
        <v>131</v>
      </c>
      <c r="F53" s="1" t="s">
        <v>14</v>
      </c>
      <c r="G53" t="s">
        <v>131</v>
      </c>
    </row>
    <row r="54" spans="1:8" x14ac:dyDescent="0.25">
      <c r="A54" s="2">
        <v>4937</v>
      </c>
      <c r="B54" s="1" t="s">
        <v>45</v>
      </c>
      <c r="C54" t="s">
        <v>27</v>
      </c>
      <c r="E54" t="s">
        <v>131</v>
      </c>
      <c r="G54" t="s">
        <v>131</v>
      </c>
    </row>
    <row r="55" spans="1:8" x14ac:dyDescent="0.25">
      <c r="A55" s="2">
        <v>5161</v>
      </c>
      <c r="B55" s="1" t="s">
        <v>38</v>
      </c>
      <c r="C55" t="s">
        <v>27</v>
      </c>
      <c r="E55" t="s">
        <v>131</v>
      </c>
      <c r="G55" t="s">
        <v>131</v>
      </c>
    </row>
    <row r="56" spans="1:8" x14ac:dyDescent="0.25">
      <c r="A56" s="2">
        <v>3234</v>
      </c>
      <c r="B56" s="1" t="s">
        <v>45</v>
      </c>
      <c r="C56" t="s">
        <v>28</v>
      </c>
      <c r="D56" s="1" t="s">
        <v>100</v>
      </c>
      <c r="E56" t="s">
        <v>131</v>
      </c>
      <c r="F56" s="1" t="s">
        <v>81</v>
      </c>
      <c r="G56" t="s">
        <v>131</v>
      </c>
      <c r="H56" s="1" t="s">
        <v>117</v>
      </c>
    </row>
    <row r="57" spans="1:8" x14ac:dyDescent="0.25">
      <c r="A57" s="2">
        <v>4808</v>
      </c>
      <c r="B57" s="1" t="s">
        <v>59</v>
      </c>
      <c r="C57" t="s">
        <v>28</v>
      </c>
      <c r="D57" s="1" t="s">
        <v>101</v>
      </c>
      <c r="E57" t="s">
        <v>131</v>
      </c>
      <c r="F57" s="1" t="s">
        <v>78</v>
      </c>
      <c r="G57" t="s">
        <v>131</v>
      </c>
      <c r="H57" s="1" t="s">
        <v>107</v>
      </c>
    </row>
    <row r="58" spans="1:8" x14ac:dyDescent="0.25">
      <c r="A58" s="2">
        <v>4974</v>
      </c>
      <c r="B58" s="1" t="s">
        <v>45</v>
      </c>
      <c r="C58" t="s">
        <v>67</v>
      </c>
      <c r="D58" s="1" t="s">
        <v>81</v>
      </c>
      <c r="E58" t="s">
        <v>131</v>
      </c>
      <c r="F58" s="1" t="s">
        <v>81</v>
      </c>
      <c r="G58" t="s">
        <v>131</v>
      </c>
      <c r="H58" s="1" t="s">
        <v>108</v>
      </c>
    </row>
    <row r="59" spans="1:8" x14ac:dyDescent="0.25">
      <c r="A59" s="2">
        <v>4198</v>
      </c>
      <c r="B59" s="1" t="s">
        <v>38</v>
      </c>
      <c r="C59" t="s">
        <v>29</v>
      </c>
      <c r="D59" s="1" t="s">
        <v>85</v>
      </c>
      <c r="E59" t="s">
        <v>131</v>
      </c>
      <c r="F59" s="1" t="s">
        <v>83</v>
      </c>
      <c r="G59" t="s">
        <v>131</v>
      </c>
      <c r="H59" s="1" t="s">
        <v>109</v>
      </c>
    </row>
    <row r="60" spans="1:8" x14ac:dyDescent="0.25">
      <c r="A60" s="2">
        <v>4602</v>
      </c>
      <c r="B60" s="1" t="s">
        <v>45</v>
      </c>
      <c r="C60" t="s">
        <v>29</v>
      </c>
      <c r="D60" s="1" t="s">
        <v>78</v>
      </c>
      <c r="E60" t="s">
        <v>131</v>
      </c>
      <c r="F60" s="1" t="s">
        <v>81</v>
      </c>
      <c r="G60" t="s">
        <v>131</v>
      </c>
      <c r="H60" s="1" t="s">
        <v>109</v>
      </c>
    </row>
    <row r="61" spans="1:8" x14ac:dyDescent="0.25">
      <c r="A61" s="2">
        <v>5033</v>
      </c>
      <c r="B61" s="1" t="s">
        <v>38</v>
      </c>
      <c r="C61" t="s">
        <v>29</v>
      </c>
      <c r="D61" s="1" t="s">
        <v>81</v>
      </c>
      <c r="E61" t="s">
        <v>131</v>
      </c>
      <c r="F61" s="1" t="s">
        <v>102</v>
      </c>
      <c r="G61" t="s">
        <v>131</v>
      </c>
      <c r="H61" s="1" t="s">
        <v>109</v>
      </c>
    </row>
    <row r="62" spans="1:8" x14ac:dyDescent="0.25">
      <c r="A62" s="2">
        <v>5091</v>
      </c>
      <c r="B62" s="1" t="s">
        <v>38</v>
      </c>
      <c r="C62" t="s">
        <v>29</v>
      </c>
      <c r="D62" s="1" t="s">
        <v>85</v>
      </c>
      <c r="E62" t="s">
        <v>131</v>
      </c>
      <c r="F62" s="1" t="s">
        <v>80</v>
      </c>
      <c r="G62" t="s">
        <v>131</v>
      </c>
      <c r="H62" s="1" t="s">
        <v>119</v>
      </c>
    </row>
    <row r="63" spans="1:8" x14ac:dyDescent="0.25">
      <c r="A63" s="2">
        <v>5190</v>
      </c>
      <c r="B63" s="1" t="s">
        <v>38</v>
      </c>
      <c r="C63" t="s">
        <v>29</v>
      </c>
      <c r="D63" s="1" t="s">
        <v>92</v>
      </c>
      <c r="E63" t="s">
        <v>131</v>
      </c>
      <c r="F63" s="1" t="s">
        <v>83</v>
      </c>
      <c r="G63" t="s">
        <v>131</v>
      </c>
      <c r="H63" s="1" t="s">
        <v>118</v>
      </c>
    </row>
    <row r="64" spans="1:8" x14ac:dyDescent="0.25">
      <c r="A64" s="2">
        <v>4423</v>
      </c>
      <c r="B64" s="1" t="s">
        <v>36</v>
      </c>
      <c r="C64" t="s">
        <v>30</v>
      </c>
      <c r="D64" s="1" t="s">
        <v>90</v>
      </c>
      <c r="E64" t="s">
        <v>131</v>
      </c>
      <c r="F64" s="1" t="s">
        <v>102</v>
      </c>
      <c r="G64" t="s">
        <v>131</v>
      </c>
      <c r="H64" s="1" t="s">
        <v>104</v>
      </c>
    </row>
    <row r="65" spans="1:8" x14ac:dyDescent="0.25">
      <c r="A65" s="2">
        <v>5168</v>
      </c>
      <c r="B65" s="1" t="s">
        <v>59</v>
      </c>
      <c r="C65" t="s">
        <v>30</v>
      </c>
      <c r="D65" s="1" t="s">
        <v>89</v>
      </c>
      <c r="E65" t="s">
        <v>131</v>
      </c>
      <c r="F65" s="1" t="s">
        <v>84</v>
      </c>
      <c r="G65" t="s">
        <v>131</v>
      </c>
    </row>
    <row r="66" spans="1:8" x14ac:dyDescent="0.25">
      <c r="A66" s="2">
        <v>4982</v>
      </c>
      <c r="B66" s="1" t="s">
        <v>45</v>
      </c>
      <c r="C66" t="s">
        <v>31</v>
      </c>
      <c r="D66" s="1" t="s">
        <v>91</v>
      </c>
      <c r="E66" t="s">
        <v>131</v>
      </c>
      <c r="F66" s="1" t="s">
        <v>88</v>
      </c>
      <c r="G66" t="s">
        <v>131</v>
      </c>
      <c r="H66" s="1" t="s">
        <v>111</v>
      </c>
    </row>
    <row r="67" spans="1:8" x14ac:dyDescent="0.25">
      <c r="A67" s="2">
        <v>5078</v>
      </c>
      <c r="B67" s="1" t="s">
        <v>38</v>
      </c>
      <c r="C67" t="s">
        <v>31</v>
      </c>
      <c r="D67" s="1" t="s">
        <v>84</v>
      </c>
      <c r="E67" t="s">
        <v>131</v>
      </c>
      <c r="F67" s="1" t="s">
        <v>88</v>
      </c>
      <c r="G67" t="s">
        <v>131</v>
      </c>
      <c r="H67" s="1" t="s">
        <v>110</v>
      </c>
    </row>
    <row r="68" spans="1:8" x14ac:dyDescent="0.25">
      <c r="A68" s="2">
        <v>4933</v>
      </c>
      <c r="B68" s="1" t="s">
        <v>64</v>
      </c>
      <c r="C68" t="s">
        <v>76</v>
      </c>
      <c r="D68" s="1" t="s">
        <v>93</v>
      </c>
      <c r="E68" t="s">
        <v>131</v>
      </c>
      <c r="F68" s="1" t="s">
        <v>80</v>
      </c>
      <c r="G68" t="s">
        <v>131</v>
      </c>
    </row>
    <row r="69" spans="1:8" x14ac:dyDescent="0.25">
      <c r="A69" s="2">
        <v>5079</v>
      </c>
      <c r="B69" s="1" t="s">
        <v>37</v>
      </c>
      <c r="C69" t="s">
        <v>69</v>
      </c>
      <c r="D69" s="1" t="s">
        <v>14</v>
      </c>
      <c r="E69" t="s">
        <v>131</v>
      </c>
      <c r="G69" t="s">
        <v>131</v>
      </c>
    </row>
    <row r="70" spans="1:8" x14ac:dyDescent="0.25">
      <c r="A70" s="2">
        <v>5098</v>
      </c>
      <c r="B70" s="1" t="s">
        <v>37</v>
      </c>
      <c r="C70" t="s">
        <v>69</v>
      </c>
      <c r="D70" s="1" t="s">
        <v>12</v>
      </c>
      <c r="E70" t="s">
        <v>131</v>
      </c>
      <c r="G70" t="s">
        <v>131</v>
      </c>
    </row>
    <row r="71" spans="1:8" x14ac:dyDescent="0.25">
      <c r="A71" s="2">
        <v>5099</v>
      </c>
      <c r="B71" s="1" t="s">
        <v>37</v>
      </c>
      <c r="C71" t="s">
        <v>69</v>
      </c>
      <c r="D71" s="1" t="s">
        <v>12</v>
      </c>
      <c r="E71" t="s">
        <v>131</v>
      </c>
      <c r="G71" t="s">
        <v>131</v>
      </c>
    </row>
    <row r="72" spans="1:8" x14ac:dyDescent="0.25">
      <c r="A72" s="2">
        <v>5100</v>
      </c>
      <c r="B72" s="1" t="s">
        <v>37</v>
      </c>
      <c r="C72" t="s">
        <v>69</v>
      </c>
      <c r="D72" s="1">
        <v>13</v>
      </c>
      <c r="E72" t="s">
        <v>131</v>
      </c>
      <c r="G72" t="s">
        <v>131</v>
      </c>
    </row>
    <row r="73" spans="1:8" x14ac:dyDescent="0.25">
      <c r="A73" s="2">
        <v>5163</v>
      </c>
      <c r="B73" s="1" t="s">
        <v>58</v>
      </c>
      <c r="C73" t="s">
        <v>69</v>
      </c>
      <c r="D73" s="1" t="s">
        <v>13</v>
      </c>
      <c r="E73" t="s">
        <v>131</v>
      </c>
      <c r="G73" t="s">
        <v>131</v>
      </c>
    </row>
    <row r="74" spans="1:8" x14ac:dyDescent="0.25">
      <c r="A74" s="2">
        <v>4699</v>
      </c>
      <c r="B74" s="1" t="s">
        <v>59</v>
      </c>
      <c r="C74" t="s">
        <v>32</v>
      </c>
      <c r="D74" s="1" t="s">
        <v>97</v>
      </c>
      <c r="E74" t="s">
        <v>131</v>
      </c>
      <c r="F74" s="1" t="s">
        <v>84</v>
      </c>
      <c r="G74" t="s">
        <v>131</v>
      </c>
      <c r="H74" s="1" t="s">
        <v>107</v>
      </c>
    </row>
    <row r="75" spans="1:8" x14ac:dyDescent="0.25">
      <c r="A75" s="2">
        <v>5187</v>
      </c>
      <c r="B75" s="1" t="s">
        <v>59</v>
      </c>
      <c r="C75" t="s">
        <v>32</v>
      </c>
      <c r="D75" s="1" t="s">
        <v>98</v>
      </c>
      <c r="E75" t="s">
        <v>131</v>
      </c>
      <c r="F75" s="1" t="s">
        <v>79</v>
      </c>
      <c r="G75" t="s">
        <v>131</v>
      </c>
      <c r="H75" s="1" t="s">
        <v>107</v>
      </c>
    </row>
    <row r="76" spans="1:8" x14ac:dyDescent="0.25">
      <c r="A76" s="2">
        <v>5165</v>
      </c>
      <c r="B76" s="1" t="s">
        <v>38</v>
      </c>
      <c r="C76" t="s">
        <v>33</v>
      </c>
      <c r="D76" s="1" t="s">
        <v>78</v>
      </c>
      <c r="E76" t="s">
        <v>131</v>
      </c>
      <c r="F76" s="1" t="s">
        <v>81</v>
      </c>
      <c r="G76" t="s">
        <v>131</v>
      </c>
      <c r="H76" s="1" t="s">
        <v>109</v>
      </c>
    </row>
  </sheetData>
  <phoneticPr fontId="1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STCinventory 7.9.25</vt:lpstr>
      <vt:lpstr>BasicForEditing</vt:lpstr>
      <vt:lpstr>'STCinventory 7.9.25'!Print_Area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Mote</dc:creator>
  <cp:lastModifiedBy>Senna Tree</cp:lastModifiedBy>
  <cp:lastPrinted>2025-01-27T18:48:44Z</cp:lastPrinted>
  <dcterms:created xsi:type="dcterms:W3CDTF">2015-06-05T18:17:20Z</dcterms:created>
  <dcterms:modified xsi:type="dcterms:W3CDTF">2025-08-04T17:10:23Z</dcterms:modified>
</cp:coreProperties>
</file>